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yrje\OneDrive\Desktop\PPM  15 SEPTEMBRE 2022\PAO  &amp; PPM  2023\PPM _REV_ 26 NOV 22\"/>
    </mc:Choice>
  </mc:AlternateContent>
  <xr:revisionPtr revIDLastSave="0" documentId="13_ncr:1_{862F2DE8-58AA-4776-BD6D-97BD08FD0C9D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WORKS, GOODS AND SERVICES" sheetId="1" r:id="rId1"/>
    <sheet name="CONSULTING FIRMS" sheetId="2" r:id="rId2"/>
    <sheet name="EXTERNAL AUDIT" sheetId="3" r:id="rId3"/>
    <sheet name="NATIONAL SYSTEMS" sheetId="4" r:id="rId4"/>
    <sheet name="Process 100% funded by Agency" sheetId="5" r:id="rId5"/>
  </sheets>
  <definedNames>
    <definedName name="_xlnm._FilterDatabase" localSheetId="3" hidden="1">'NATIONAL SYSTEMS'!$AA$1:$AA$28</definedName>
    <definedName name="_xlnm._FilterDatabase" localSheetId="4" hidden="1">'Process 100% funded by Agency'!$AC$1:$AC$27</definedName>
    <definedName name="_xlnm._FilterDatabase" localSheetId="0" hidden="1">'WORKS, GOODS AND SERVICES'!$A$19:$IP$19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Equipo OBP&amp;CM</author>
    <author>Microsoft Office User</author>
    <author>Hilaire BELIZAIRE</author>
    <author>tc={BE9D9F78-615D-E645-82EE-768971605F70}</author>
    <author>tc={6FC8176D-1616-45C6-95FD-7218CDBA75DB}</author>
    <author>tc={54690D26-8B73-431E-8F62-8040D3D41B34}</author>
    <author>mac seide</author>
    <author>Orisme Roc Passard, Marie Marcelle</author>
  </authors>
  <commentList>
    <comment ref="B19" authorId="0" shapeId="0" xr:uid="{3FA78F9D-31C0-4975-933B-4414985B683B}">
      <text>
        <r>
          <rPr>
            <b/>
            <sz val="9"/>
            <color rgb="FF000000"/>
            <rFont val="Tahoma"/>
            <family val="2"/>
          </rPr>
          <t>OBP&amp;CM Team: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Nom du processus de passation de marchés
</t>
        </r>
      </text>
    </comment>
    <comment ref="D19" authorId="0" shapeId="0" xr:uid="{936500B6-51B5-4617-A24D-B06AD28D4A4D}">
      <text>
        <r>
          <rPr>
            <b/>
            <sz val="9"/>
            <color rgb="FF000000"/>
            <rFont val="Tahoma"/>
            <family val="2"/>
          </rPr>
          <t>OBP&amp;CM Team: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Montant total du contrat, y compris la contrepartie locale et / ou le cofinancement</t>
        </r>
      </text>
    </comment>
    <comment ref="G19" authorId="0" shapeId="0" xr:uid="{B28590B3-3BB7-40FA-AE7A-CB3A69C8D692}">
      <text>
        <r>
          <rPr>
            <b/>
            <sz val="9"/>
            <color rgb="FF000000"/>
            <rFont val="Tahoma"/>
            <family val="2"/>
          </rPr>
          <t>OBP&amp;CM Team: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Si applicable, sinon indiquer 0.</t>
        </r>
      </text>
    </comment>
    <comment ref="H19" authorId="0" shapeId="0" xr:uid="{BA6F65CF-FA32-4829-B81B-25F62755DE73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I19" authorId="0" shapeId="0" xr:uid="{3723032A-EFD0-461C-A833-3515642EDBB9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Selon la matrice des résultats du projet.</t>
        </r>
      </text>
    </comment>
    <comment ref="J19" authorId="0" shapeId="0" xr:uid="{2A8D740D-0A92-4994-9B7F-BA7B797B1498}">
      <text>
        <r>
          <rPr>
            <b/>
            <sz val="9"/>
            <color rgb="FF000000"/>
            <rFont val="Tahoma"/>
            <family val="2"/>
          </rPr>
          <t xml:space="preserve">OBP&amp;CM Team:
</t>
        </r>
        <r>
          <rPr>
            <sz val="9"/>
            <color rgb="FF000000"/>
            <rFont val="Tahoma"/>
            <family val="2"/>
          </rPr>
          <t>Selon la matrice des résultats du projet.</t>
        </r>
      </text>
    </comment>
    <comment ref="U19" authorId="0" shapeId="0" xr:uid="{6B5ACD89-9C34-4B7F-B8DA-4E108AC1B506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Sélectionnez dans la liste déroulante</t>
        </r>
      </text>
    </comment>
    <comment ref="V19" authorId="0" shapeId="0" xr:uid="{647962C3-C84F-4E90-826D-C21F9F778903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W19" authorId="0" shapeId="0" xr:uid="{50ADBE13-44AB-41CF-AC0B-9BC246951507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X19" authorId="0" shapeId="0" xr:uid="{B877A797-17F8-479D-80F8-8351442CDF04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Y19" authorId="0" shapeId="0" xr:uid="{0764FF7A-D2E8-4ED2-9B12-56A3556A5581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S'il y a lieu, mais sinon, laisser la cellule vide.</t>
        </r>
      </text>
    </comment>
    <comment ref="Z19" authorId="0" shapeId="0" xr:uid="{566B77CA-FB0B-40C3-8B8B-169D4195F00F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If applicable, but if not leave blank.
</t>
        </r>
      </text>
    </comment>
    <comment ref="AA19" authorId="0" shapeId="0" xr:uid="{8A65B06B-865E-4CFD-9182-990D38B4B86D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S'il y a lieu, mais sinon, laisser la cellule vide.
</t>
        </r>
      </text>
    </comment>
    <comment ref="K20" authorId="0" shapeId="0" xr:uid="{5A674FC0-88C5-4A7F-9078-F7353FBA307A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estimée selon le calendrier de l'agence d'exécution.</t>
        </r>
      </text>
    </comment>
    <comment ref="L20" authorId="0" shapeId="0" xr:uid="{2A496D98-7C7A-43C6-85D8-01C4DC0150FE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effective, uniquement lorsqu'elle correspond aux cas des processus en cours d'exécution ou conclus.</t>
        </r>
      </text>
    </comment>
    <comment ref="D23" authorId="1" shapeId="0" xr:uid="{5F2013E2-65FB-604A-BD3A-5992031A0E26}">
      <text>
        <r>
          <rPr>
            <b/>
            <sz val="10"/>
            <color rgb="FF000000"/>
            <rFont val="Tahoma"/>
            <family val="2"/>
          </rPr>
          <t>prevision 5,000.00 pour onape et 30,000:pour UCP et UPM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D24" authorId="2" shapeId="0" xr:uid="{21FF371B-AE1D-684C-B425-AFC46AFBF89F}">
      <text>
        <r>
          <rPr>
            <b/>
            <sz val="10"/>
            <color rgb="FF000000"/>
            <rFont val="Tahoma"/>
            <family val="2"/>
          </rPr>
          <t xml:space="preserve">materiels de bureau pour UCP-UPM : 25
</t>
        </r>
        <r>
          <rPr>
            <b/>
            <sz val="10"/>
            <color rgb="FF000000"/>
            <rFont val="Tahoma"/>
            <family val="2"/>
          </rPr>
          <t>,000.00 et 20,000.00 pour ONAPE</t>
        </r>
      </text>
    </comment>
    <comment ref="B28" authorId="0" shapeId="0" xr:uid="{01FB65DA-6497-4319-BC33-CF4445B1E52A}">
      <text>
        <r>
          <rPr>
            <b/>
            <sz val="9"/>
            <color rgb="FF000000"/>
            <rFont val="Tahoma"/>
            <family val="2"/>
          </rPr>
          <t>OBP&amp;CM Team: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Nom du processus de passation de marchés
</t>
        </r>
      </text>
    </comment>
    <comment ref="D28" authorId="0" shapeId="0" xr:uid="{F4D2C626-0552-4F62-945B-748D742FB4E5}">
      <text>
        <r>
          <rPr>
            <b/>
            <sz val="9"/>
            <color rgb="FF000000"/>
            <rFont val="Tahoma"/>
            <family val="2"/>
          </rPr>
          <t>OBP&amp;CM Team: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Montant total du contrat, y compris la contrepartie locale et / ou le cofinancement</t>
        </r>
      </text>
    </comment>
    <comment ref="G28" authorId="0" shapeId="0" xr:uid="{57C9534F-6974-4D87-8FD2-72FAFAAD6EF9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H28" authorId="0" shapeId="0" xr:uid="{001615E3-7BB9-496F-B801-A1AFACE4592F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I28" authorId="0" shapeId="0" xr:uid="{AE89F47D-6C01-4284-8DB3-29D4E7FED986}">
      <text>
        <r>
          <rPr>
            <b/>
            <sz val="9"/>
            <color rgb="FF000000"/>
            <rFont val="Tahoma"/>
            <family val="2"/>
          </rPr>
          <t>OBP&amp;CM Team: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Selon la matrice des résultats du projet.</t>
        </r>
      </text>
    </comment>
    <comment ref="J28" authorId="0" shapeId="0" xr:uid="{0C385FEF-93F9-4549-8026-3872FB86E445}">
      <text>
        <r>
          <rPr>
            <b/>
            <sz val="9"/>
            <color rgb="FF000000"/>
            <rFont val="Tahoma"/>
            <family val="2"/>
          </rPr>
          <t xml:space="preserve">OBP&amp;CM Team:
</t>
        </r>
        <r>
          <rPr>
            <sz val="9"/>
            <color rgb="FF000000"/>
            <rFont val="Tahoma"/>
            <family val="2"/>
          </rPr>
          <t>Selon la matrice des résultats du projet.</t>
        </r>
      </text>
    </comment>
    <comment ref="AA28" authorId="0" shapeId="0" xr:uid="{11BBBAD6-C6A2-4F97-A113-2B8B06B23C54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Sélectionnez dans la liste déroulante</t>
        </r>
      </text>
    </comment>
    <comment ref="AB28" authorId="0" shapeId="0" xr:uid="{10EE2D7E-646E-4C4F-8070-FB2EC31A108F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AC28" authorId="0" shapeId="0" xr:uid="{EA9512CB-484B-47E3-BD25-AF8AAEE3B5E0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AD28" authorId="0" shapeId="0" xr:uid="{068F9EAD-2FE3-4599-AF07-CA3D00151A90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AE28" authorId="0" shapeId="0" xr:uid="{FCA18046-6C04-4891-A699-197C6B641EF3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S'il y a lieu, mais sinon, laisser la cellule vide.</t>
        </r>
      </text>
    </comment>
    <comment ref="AF28" authorId="0" shapeId="0" xr:uid="{CC6E39DA-5505-43B2-8731-592F4098E3CD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If applicable, but if not leave blank.
</t>
        </r>
      </text>
    </comment>
    <comment ref="AG28" authorId="0" shapeId="0" xr:uid="{335CF64A-80E6-4812-8FFB-341BB6E67F06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S'il y a lieu, mais sinon, laisser la cellule vide.
</t>
        </r>
      </text>
    </comment>
    <comment ref="K29" authorId="0" shapeId="0" xr:uid="{A1AB9112-6CD4-4AA7-B7D9-8176966B1A71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estimée selon le calendrier de l'agence d'exécution.</t>
        </r>
      </text>
    </comment>
    <comment ref="L29" authorId="0" shapeId="0" xr:uid="{1E26B105-23A5-47E1-BD25-F0928ED0B047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effective, uniquement lorsqu'elle correspond aux cas des processus en cours d'exécution ou conclus.</t>
        </r>
      </text>
    </comment>
    <comment ref="B35" authorId="0" shapeId="0" xr:uid="{2C715526-4F89-409C-B306-C7480268A55E}">
      <text>
        <r>
          <rPr>
            <b/>
            <sz val="9"/>
            <color rgb="FF000000"/>
            <rFont val="Tahoma"/>
            <family val="2"/>
          </rPr>
          <t>OBP&amp;CM Team: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Nom du processus de passation de marchés
</t>
        </r>
      </text>
    </comment>
    <comment ref="D35" authorId="0" shapeId="0" xr:uid="{D61878B9-AAE0-455E-9053-50F8BFECC50C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Montant total du contrat, y compris la contrepartie locale et / ou le cofinancement</t>
        </r>
      </text>
    </comment>
    <comment ref="G35" authorId="0" shapeId="0" xr:uid="{3D344D9E-16D1-4961-A9A1-345B88CE6D25}">
      <text>
        <r>
          <rPr>
            <b/>
            <sz val="9"/>
            <color rgb="FF000000"/>
            <rFont val="Tahoma"/>
            <family val="2"/>
          </rPr>
          <t>OBP&amp;CM Team: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Si applicable, sinon indiquer 0.</t>
        </r>
      </text>
    </comment>
    <comment ref="H35" authorId="0" shapeId="0" xr:uid="{7D84406A-3AAC-4E38-B3F7-8DD52DB8092F}">
      <text>
        <r>
          <rPr>
            <b/>
            <sz val="9"/>
            <color rgb="FF000000"/>
            <rFont val="Tahoma"/>
            <family val="2"/>
          </rPr>
          <t>OBP&amp;CM Team: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Si applicable, sinon indiquer 0.</t>
        </r>
      </text>
    </comment>
    <comment ref="I35" authorId="0" shapeId="0" xr:uid="{012D5F7C-159B-42F8-94CD-D7D3A4DC832E}">
      <text>
        <r>
          <rPr>
            <b/>
            <sz val="9"/>
            <color rgb="FF000000"/>
            <rFont val="Tahoma"/>
            <family val="2"/>
          </rPr>
          <t>OBP&amp;CM Team: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Selon la matrice des résultats du projet.</t>
        </r>
      </text>
    </comment>
    <comment ref="J35" authorId="0" shapeId="0" xr:uid="{2FBBAC80-887B-416B-84A2-F77D3042440E}">
      <text>
        <r>
          <rPr>
            <b/>
            <sz val="9"/>
            <color rgb="FF000000"/>
            <rFont val="Tahoma"/>
            <family val="2"/>
          </rPr>
          <t xml:space="preserve">OBP&amp;CM Team:
</t>
        </r>
        <r>
          <rPr>
            <sz val="9"/>
            <color rgb="FF000000"/>
            <rFont val="Tahoma"/>
            <family val="2"/>
          </rPr>
          <t>Selon la matrice des résultats du projet.</t>
        </r>
      </text>
    </comment>
    <comment ref="O35" authorId="0" shapeId="0" xr:uid="{288D1A12-3532-4E4D-9A7A-C80316C557A0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Sélectionnez dans la liste déroulante</t>
        </r>
      </text>
    </comment>
    <comment ref="P35" authorId="0" shapeId="0" xr:uid="{6A80C6A1-D41D-42E1-B53C-3A8171C5201E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Q35" authorId="0" shapeId="0" xr:uid="{BAF06BEC-74A5-4659-91B8-EEDCF3F290EE}">
      <text>
        <r>
          <rPr>
            <b/>
            <sz val="9"/>
            <color rgb="FF000000"/>
            <rFont val="Tahoma"/>
            <family val="2"/>
          </rPr>
          <t>OBP&amp;CM Team: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Sélectionnez dans la liste déroulante</t>
        </r>
      </text>
    </comment>
    <comment ref="R35" authorId="0" shapeId="0" xr:uid="{EEF5CF10-C225-4900-9F1B-0312824314FE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S35" authorId="0" shapeId="0" xr:uid="{66CD07AB-FE7B-4EAB-BEC1-E568A86067DB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S'il y a lieu, mais sinon, laisser la cellule vide.</t>
        </r>
      </text>
    </comment>
    <comment ref="T35" authorId="0" shapeId="0" xr:uid="{E4CA8959-EAED-4B09-9724-03903ED85170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If applicable, but if not leave blank.
</t>
        </r>
      </text>
    </comment>
    <comment ref="U35" authorId="0" shapeId="0" xr:uid="{AE7057AA-9848-4877-9D4D-4DC43D836DB9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S'il y a lieu, mais sinon, laisser la cellule vide.
</t>
        </r>
      </text>
    </comment>
    <comment ref="K36" authorId="0" shapeId="0" xr:uid="{39AE461C-D5BA-4F29-ACBD-91285F2162DE}">
      <text>
        <r>
          <rPr>
            <b/>
            <sz val="9"/>
            <color rgb="FF000000"/>
            <rFont val="Tahoma"/>
            <family val="2"/>
          </rPr>
          <t>OBP&amp;CM Team: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Date estimée selon le calendrier de l'agence d'exécution.</t>
        </r>
      </text>
    </comment>
    <comment ref="L36" authorId="0" shapeId="0" xr:uid="{1F44E775-BC91-446C-AB81-FDC96CC82C29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effective, uniquement lorsqu'elle correspond aux cas des processus en cours d'exécution ou conclus.</t>
        </r>
      </text>
    </comment>
    <comment ref="E37" authorId="3" shapeId="0" xr:uid="{BE9D9F78-615D-E645-82EE-768971605F70}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Premier paiement le 13 mars 2022 620136.00 gdes , 2eme paiement 165,264.00 des le 18 juillet </t>
        </r>
      </text>
    </comment>
    <comment ref="L37" authorId="4" shapeId="0" xr:uid="{6FC8176D-1616-45C6-95FD-7218CDBA75DB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Contrat terminé, alos indiquer les dates effectives.</t>
        </r>
      </text>
    </comment>
    <comment ref="N37" authorId="5" shapeId="0" xr:uid="{54690D26-8B73-431E-8F62-8040D3D41B34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Contrat terminé, alos indiquer les dates effectives.</t>
        </r>
      </text>
    </comment>
    <comment ref="E46" authorId="6" shapeId="0" xr:uid="{C3E5DDE6-D552-4D51-896C-1341D4353FE4}">
      <text>
        <r>
          <rPr>
            <b/>
            <sz val="9"/>
            <color indexed="81"/>
            <rFont val="Tahoma"/>
            <charset val="1"/>
          </rPr>
          <t>mac seide:</t>
        </r>
        <r>
          <rPr>
            <sz val="9"/>
            <color indexed="81"/>
            <rFont val="Tahoma"/>
            <charset val="1"/>
          </rPr>
          <t xml:space="preserve">
7,462,400. 00 GOURDES</t>
        </r>
      </text>
    </comment>
    <comment ref="B52" authorId="0" shapeId="0" xr:uid="{217BD74A-1795-4608-B1ED-51DBD32F7BF7}">
      <text>
        <r>
          <rPr>
            <b/>
            <sz val="9"/>
            <color rgb="FF000000"/>
            <rFont val="Tahoma"/>
            <family val="2"/>
          </rPr>
          <t>OBP&amp;CM Team: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Nom du processus de passation de marchés
</t>
        </r>
      </text>
    </comment>
    <comment ref="C52" authorId="7" shapeId="0" xr:uid="{3423F735-8512-41FF-916F-9455A19A3A1F}">
      <text>
        <r>
          <rPr>
            <b/>
            <sz val="9"/>
            <color rgb="FF000000"/>
            <rFont val="Tahoma"/>
            <family val="2"/>
          </rPr>
          <t>Orisme Roc Passard, Marie Marcelle: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Ajouter ici des informations sur le pourcentage des co-financements: Par exemple x% HA-L1107; X% HA-1038 OU HA-G1041</t>
        </r>
      </text>
    </comment>
    <comment ref="D52" authorId="0" shapeId="0" xr:uid="{85C29FDC-E9C6-4C6C-8174-FF2B3A921512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Montant total du contrat, y compris la contrepartie locale et / ou le cofinancement</t>
        </r>
      </text>
    </comment>
    <comment ref="G52" authorId="0" shapeId="0" xr:uid="{49D23C2E-0020-4F31-9169-3FA15DEEA2CC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H52" authorId="0" shapeId="0" xr:uid="{112FE9D6-3053-476D-B39D-B9AC06935089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
Ajouter ici les montants pour HA-G1038 0U HA-G1041</t>
        </r>
      </text>
    </comment>
    <comment ref="I52" authorId="0" shapeId="0" xr:uid="{5D6CBDD5-5FA5-4A6F-A977-217CA30DD174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Selon la matrice des résultats du projet.</t>
        </r>
      </text>
    </comment>
    <comment ref="J52" authorId="0" shapeId="0" xr:uid="{C8C0B39C-1AC6-495E-A49E-13557688EDA7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Selon la matrice des résultats du projet.</t>
        </r>
      </text>
    </comment>
    <comment ref="U52" authorId="0" shapeId="0" xr:uid="{F87F9A74-1255-47EC-9C2B-2D355F9F6E9F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Sélectionnez dans la liste déroulante</t>
        </r>
      </text>
    </comment>
    <comment ref="V52" authorId="0" shapeId="0" xr:uid="{60B12D1E-1B35-4DBB-8B7B-03D4D196EDEF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W52" authorId="0" shapeId="0" xr:uid="{3A598191-C949-4927-BA7F-4A3213DDE804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X52" authorId="0" shapeId="0" xr:uid="{66DB69BC-A94F-4AE5-8488-AE4D2162D5A7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Y52" authorId="0" shapeId="0" xr:uid="{4679F720-612E-4DB4-B474-F01787796F92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S'il y a lieu, mais sinon, laisser la cellule vide.</t>
        </r>
      </text>
    </comment>
    <comment ref="Z52" authorId="0" shapeId="0" xr:uid="{A6834626-B79A-424A-AA62-308A14BAAC45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If applicable, but if not leave blank.
</t>
        </r>
      </text>
    </comment>
    <comment ref="AA52" authorId="0" shapeId="0" xr:uid="{A19C2608-A5DE-4C71-8058-484EE7FFF377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S'il y a lieu, mais sinon, laisser la cellule vide.
</t>
        </r>
      </text>
    </comment>
    <comment ref="K53" authorId="0" shapeId="0" xr:uid="{2BA0953E-4A82-4EC3-84E6-DB096FF2215C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estimée selon le calendrier de l'agence d'exécution.</t>
        </r>
      </text>
    </comment>
    <comment ref="L53" authorId="0" shapeId="0" xr:uid="{3B81A26C-6519-4503-9670-CE9BDDB51884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effective, uniquement lorsqu'elle correspond aux cas des processus en cours d'exécution ou conclus.</t>
        </r>
      </text>
    </comment>
    <comment ref="B59" authorId="0" shapeId="0" xr:uid="{6CF64E8E-CC7C-4CD8-B64C-E50419FE56A4}">
      <text>
        <r>
          <rPr>
            <b/>
            <sz val="9"/>
            <color rgb="FF000000"/>
            <rFont val="Tahoma"/>
            <family val="2"/>
          </rPr>
          <t>OBP&amp;CM Team: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Nom du processus de passation de marchés
</t>
        </r>
      </text>
    </comment>
    <comment ref="D59" authorId="0" shapeId="0" xr:uid="{A43DC4C8-E13D-484F-8CC1-0979B30C8B0B}">
      <text>
        <r>
          <rPr>
            <b/>
            <sz val="9"/>
            <color rgb="FF000000"/>
            <rFont val="Tahoma"/>
            <family val="2"/>
          </rPr>
          <t>OBP&amp;CM Team: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Montant total du contrat, y compris la contrepartie locale et / ou le cofinancement</t>
        </r>
      </text>
    </comment>
    <comment ref="G59" authorId="0" shapeId="0" xr:uid="{45C530C8-4A40-4FE8-8025-5D2588A5C577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H59" authorId="0" shapeId="0" xr:uid="{BE8827A5-788A-457B-A419-8903489460FD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I59" authorId="0" shapeId="0" xr:uid="{F122CAD9-E3AB-4B87-878E-FDDFFE7CC6CB}">
      <text>
        <r>
          <rPr>
            <b/>
            <sz val="9"/>
            <color rgb="FF000000"/>
            <rFont val="Tahoma"/>
            <family val="2"/>
          </rPr>
          <t>OBP&amp;CM Team: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Selon la matrice des résultats du projet.</t>
        </r>
      </text>
    </comment>
    <comment ref="J59" authorId="0" shapeId="0" xr:uid="{E53A7A62-422D-4B97-B2DF-0B2996794927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Selon la matrice des résultats du projet.</t>
        </r>
      </text>
    </comment>
    <comment ref="AE59" authorId="0" shapeId="0" xr:uid="{4AF124E7-7F6A-4BAE-98CF-1B4E39A07D6E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Sélectionnez dans la liste déroulante</t>
        </r>
      </text>
    </comment>
    <comment ref="AF59" authorId="0" shapeId="0" xr:uid="{8702468F-61F0-4411-AE37-944F87CAABA9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AG59" authorId="0" shapeId="0" xr:uid="{0A8B61DD-EA1E-4A6F-9543-1CC0B9CE5062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AH59" authorId="0" shapeId="0" xr:uid="{9E0A3828-C07C-4538-A023-985034430451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AI59" authorId="0" shapeId="0" xr:uid="{649A96BA-BDE2-46B0-AB58-FFE1659BE479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S'il y a lieu, mais sinon, laisser la cellule vide.</t>
        </r>
      </text>
    </comment>
    <comment ref="AJ59" authorId="0" shapeId="0" xr:uid="{13F8310D-E319-4B2D-A980-63AA85E7DBA2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If applicable, but if not leave blank.
</t>
        </r>
      </text>
    </comment>
    <comment ref="AK59" authorId="0" shapeId="0" xr:uid="{332D42F8-B7AC-496B-8567-F63E9E00B15F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S'il y a lieu, mais sinon, laisser la cellule vide.
</t>
        </r>
      </text>
    </comment>
    <comment ref="K60" authorId="0" shapeId="0" xr:uid="{7C53E073-CCFB-4AC0-81FC-70CE7DBC511F}">
      <text>
        <r>
          <rPr>
            <b/>
            <sz val="9"/>
            <color rgb="FF000000"/>
            <rFont val="Tahoma"/>
            <family val="2"/>
          </rPr>
          <t>OBP&amp;CM Team: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Date estimée selon le calendrier de l'agence d'exécution.</t>
        </r>
      </text>
    </comment>
    <comment ref="L60" authorId="0" shapeId="0" xr:uid="{85F03278-35CE-41B8-BCBC-4B301A9568EE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effective, uniquement lorsqu'elle correspond aux cas des processus en cours d'exécution ou conclus.</t>
        </r>
      </text>
    </comment>
    <comment ref="B66" authorId="0" shapeId="0" xr:uid="{BE606EB4-6900-4301-8288-7FC2AE0D749F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Nom du processus de passation de marchés
</t>
        </r>
      </text>
    </comment>
    <comment ref="D66" authorId="0" shapeId="0" xr:uid="{A7BF0109-6B64-4864-B36D-448900CEAB5C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Montant total du contrat, y compris la contrepartie locale et / ou le cofinancement</t>
        </r>
      </text>
    </comment>
    <comment ref="G66" authorId="0" shapeId="0" xr:uid="{BED063E1-43F0-4001-987B-0583755DCF2F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H66" authorId="0" shapeId="0" xr:uid="{6107EA2A-3189-4415-9616-37C51F35210D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I66" authorId="0" shapeId="0" xr:uid="{60E073AA-AA3A-48E1-8BA8-3A5BA20BBFCB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Selon la matrice des résultats du projet.</t>
        </r>
      </text>
    </comment>
    <comment ref="J66" authorId="0" shapeId="0" xr:uid="{30411D1E-42CE-4A12-AD5B-2E41C5C0C17E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Selon la matrice des résultats du projet.</t>
        </r>
      </text>
    </comment>
    <comment ref="Y66" authorId="0" shapeId="0" xr:uid="{C032995E-8BE6-49CE-9B9E-52717770A6A1}">
      <text>
        <r>
          <rPr>
            <b/>
            <sz val="9"/>
            <color rgb="FF000000"/>
            <rFont val="Tahoma"/>
            <family val="2"/>
          </rPr>
          <t xml:space="preserve">OBP&amp;CM Team:
</t>
        </r>
        <r>
          <rPr>
            <sz val="9"/>
            <color rgb="FF000000"/>
            <rFont val="Tahoma"/>
            <family val="2"/>
          </rPr>
          <t>Sélectionnez dans la liste déroulante</t>
        </r>
      </text>
    </comment>
    <comment ref="Z66" authorId="0" shapeId="0" xr:uid="{F061235A-C779-4C95-8B35-B917967BD2D3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AA66" authorId="0" shapeId="0" xr:uid="{4A0FE229-12E1-435D-9302-87F6ECCEE59D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AB66" authorId="0" shapeId="0" xr:uid="{0789EA66-BEE6-44EA-9EEA-04557866EA06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AC66" authorId="0" shapeId="0" xr:uid="{6C189A89-6EC6-45AD-970F-8B3E5C72E267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S'il y a lieu, mais sinon, laisser la cellule vide.</t>
        </r>
      </text>
    </comment>
    <comment ref="AD66" authorId="0" shapeId="0" xr:uid="{C08BA0B4-56E8-455A-8508-9B7B20B23068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If applicable, but if not leave blank.
</t>
        </r>
      </text>
    </comment>
    <comment ref="AE66" authorId="0" shapeId="0" xr:uid="{7E4AA856-8D57-480E-9813-C810D838344A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S'il y a lieu, mais sinon, laisser la cellule vide.
</t>
        </r>
      </text>
    </comment>
    <comment ref="K67" authorId="0" shapeId="0" xr:uid="{A06EF819-83C6-4D2F-AA85-1255D2E62564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estimée selon le calendrier de l'agence d'exécution.</t>
        </r>
      </text>
    </comment>
    <comment ref="L67" authorId="0" shapeId="0" xr:uid="{2F35880C-0C22-48B9-8DCD-92B2AF0C43C2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effective, uniquement lorsqu'elle correspond aux cas des processus en cours d'exécution ou conclus.</t>
        </r>
      </text>
    </comment>
    <comment ref="B73" authorId="0" shapeId="0" xr:uid="{68ACA7A7-322C-49F0-BBEE-99DB3DF560BF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Nom du processus de passation de marchés
</t>
        </r>
      </text>
    </comment>
    <comment ref="D73" authorId="0" shapeId="0" xr:uid="{766556CA-EE28-4A93-BC48-4C69458B0E45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Montant total du contrat, y compris la contrepartie locale et / ou le cofinancement</t>
        </r>
      </text>
    </comment>
    <comment ref="G73" authorId="0" shapeId="0" xr:uid="{890A6AF0-6795-4A76-B426-FFD42A69BC4E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H73" authorId="0" shapeId="0" xr:uid="{DDAC17C6-F33E-4FF3-8F02-64770AC6BAEE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I73" authorId="0" shapeId="0" xr:uid="{C028F152-F302-449F-B510-3F6D298C1078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Selon la matrice des résultats du projet.</t>
        </r>
      </text>
    </comment>
    <comment ref="J73" authorId="0" shapeId="0" xr:uid="{8F37F856-44A2-4DB1-8373-893DA37C7344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Selon la matrice des résultats du projet.</t>
        </r>
      </text>
    </comment>
    <comment ref="Q73" authorId="0" shapeId="0" xr:uid="{7A0808D2-7760-4B2E-A9DA-90734FA4C877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Sélectionnez dans la liste déroulante</t>
        </r>
      </text>
    </comment>
    <comment ref="R73" authorId="0" shapeId="0" xr:uid="{B6D035A8-95E7-4A8E-905A-69D39FA089C8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S73" authorId="0" shapeId="0" xr:uid="{72DD728D-283B-4B55-98B9-9C3350A7B9C3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T73" authorId="0" shapeId="0" xr:uid="{FC0C301E-7444-4BC8-ADF6-C5798B732C09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U73" authorId="0" shapeId="0" xr:uid="{8D15E05D-DA2F-4105-BB69-2CA0DEA11F2B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S'il y a lieu, mais sinon, laisser la cellule vide.</t>
        </r>
      </text>
    </comment>
    <comment ref="V73" authorId="0" shapeId="0" xr:uid="{B553DF5D-0724-4138-A441-E53B208FD253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If applicable, but if not leave blank.
</t>
        </r>
      </text>
    </comment>
    <comment ref="W73" authorId="0" shapeId="0" xr:uid="{97847946-1B46-4B7E-9E02-304A2D65A223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S'il y a lieu, mais sinon, laisser la cellule vide.
</t>
        </r>
      </text>
    </comment>
    <comment ref="K74" authorId="0" shapeId="0" xr:uid="{A95F4869-73F9-4F29-864D-14376B7CE10E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estimée selon le calendrier de l'agence d'exécution.</t>
        </r>
      </text>
    </comment>
    <comment ref="L74" authorId="0" shapeId="0" xr:uid="{16EF7E98-44B9-450E-8503-1F720B88D95C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effective, uniquement lorsqu'elle correspond aux cas des processus en cours d'exécution ou conclus.</t>
        </r>
      </text>
    </comment>
    <comment ref="B86" authorId="0" shapeId="0" xr:uid="{6F8960B1-C575-47FE-A660-419F3EDAA91F}">
      <text>
        <r>
          <rPr>
            <b/>
            <sz val="9"/>
            <color rgb="FF000000"/>
            <rFont val="Tahoma"/>
            <family val="2"/>
          </rPr>
          <t>OBP&amp;CM Team: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Nom du processus de passation de marchés
</t>
        </r>
      </text>
    </comment>
    <comment ref="D86" authorId="0" shapeId="0" xr:uid="{7B1719AD-F33E-4293-A859-BB4F612B4B71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Montant total du contrat, y compris la contrepartie locale et / ou le cofinancement</t>
        </r>
      </text>
    </comment>
    <comment ref="G86" authorId="0" shapeId="0" xr:uid="{BA8D331E-D722-469D-BB88-5E28F3F83DFB}">
      <text>
        <r>
          <rPr>
            <b/>
            <sz val="9"/>
            <color rgb="FF000000"/>
            <rFont val="Tahoma"/>
            <family val="2"/>
          </rPr>
          <t>OBP&amp;CM Team: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Si applicable, sinon indiquer 0.</t>
        </r>
      </text>
    </comment>
    <comment ref="H86" authorId="0" shapeId="0" xr:uid="{3DD5B229-2051-49D1-AF1A-59E0AFC24870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I86" authorId="0" shapeId="0" xr:uid="{060A274E-5ABC-4141-B3EA-652F89C5DC5E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Selon la matrice des résultats du projet.</t>
        </r>
      </text>
    </comment>
    <comment ref="J86" authorId="0" shapeId="0" xr:uid="{F6A3677D-CA7F-4CDF-8AA7-750B48F64FA2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Selon la matrice des résultats du projet.</t>
        </r>
      </text>
    </comment>
    <comment ref="M86" authorId="0" shapeId="0" xr:uid="{CEBA72A5-057D-4571-A8D0-189430084B6D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Sélectionnez dans la liste déroulante</t>
        </r>
      </text>
    </comment>
    <comment ref="N86" authorId="0" shapeId="0" xr:uid="{214BAE95-3D56-4AF5-AB89-94BA2F22010B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O86" authorId="0" shapeId="0" xr:uid="{3520A612-88CD-44AA-9292-03BE3EB22971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P86" authorId="0" shapeId="0" xr:uid="{B866C425-5F1E-4AF6-A315-756F9434047F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Q86" authorId="0" shapeId="0" xr:uid="{31C87EC1-EA56-42B2-BB4F-2870EC7F37DE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S'il y a lieu, mais sinon, laisser la cellule vide.</t>
        </r>
      </text>
    </comment>
    <comment ref="R86" authorId="0" shapeId="0" xr:uid="{0736944D-C96E-4A9F-B0B2-AF778A7FFFDF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If applicable, but if not leave blank.
</t>
        </r>
      </text>
    </comment>
    <comment ref="S86" authorId="0" shapeId="0" xr:uid="{9FE29138-1E0F-4E2F-BC6C-E81EE0D08C07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S'il y a lieu, mais sinon, laisser la cellule vide.
</t>
        </r>
      </text>
    </comment>
    <comment ref="K87" authorId="0" shapeId="0" xr:uid="{AE4BFD61-BFE4-4705-A737-ED640854ACF8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estimée selon le calendrier de l'agence d'exécution.</t>
        </r>
      </text>
    </comment>
    <comment ref="L87" authorId="0" shapeId="0" xr:uid="{715103FE-A76F-4382-BE41-AF2F5F7220E2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effective, uniquement lorsqu'elle correspond aux cas des processus en cours d'exécution ou conclus.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Equipo OBP&amp;CM</author>
    <author>Microsoft Office User</author>
    <author>mac seide</author>
  </authors>
  <commentList>
    <comment ref="B6" authorId="0" shapeId="0" xr:uid="{2866F09F-AC6D-4642-B52A-3095887DFB0C}">
      <text>
        <r>
          <rPr>
            <b/>
            <sz val="9"/>
            <color rgb="FF000000"/>
            <rFont val="Tahoma"/>
            <family val="2"/>
          </rPr>
          <t>OBP&amp;CM Team: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Nom du processus de passation de marchés
</t>
        </r>
      </text>
    </comment>
    <comment ref="D6" authorId="0" shapeId="0" xr:uid="{F59165C3-1E33-4D59-92AE-FFD2FAECA44C}">
      <text>
        <r>
          <rPr>
            <b/>
            <sz val="9"/>
            <color rgb="FF000000"/>
            <rFont val="Tahoma"/>
            <family val="2"/>
          </rPr>
          <t>OBP&amp;CM Team: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Montant total du contrat, y compris la contrepartie locale et / ou le cofinancement</t>
        </r>
      </text>
    </comment>
    <comment ref="G6" authorId="0" shapeId="0" xr:uid="{E361D542-3106-4D88-B167-CACFC1ECD354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H6" authorId="0" shapeId="0" xr:uid="{8F3C4F87-BDE0-4E46-815B-2B4B991E38BA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I6" authorId="0" shapeId="0" xr:uid="{10C7C11F-91CD-405A-A2F7-FEE4FCBD9B3F}">
      <text>
        <r>
          <rPr>
            <b/>
            <sz val="9"/>
            <color rgb="FF000000"/>
            <rFont val="Tahoma"/>
            <family val="2"/>
          </rPr>
          <t>OBP&amp;CM Team: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Selon la matrice des résultats du projet.</t>
        </r>
      </text>
    </comment>
    <comment ref="J6" authorId="0" shapeId="0" xr:uid="{2A62B7E9-E2B5-4EFC-878B-AD80FC70754A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Selon la matrice des résultats du projet.</t>
        </r>
      </text>
    </comment>
    <comment ref="AA6" authorId="0" shapeId="0" xr:uid="{41FA6EAA-00AC-4FCD-A1BE-045378B4281F}">
      <text>
        <r>
          <rPr>
            <b/>
            <sz val="9"/>
            <color rgb="FF000000"/>
            <rFont val="Tahoma"/>
            <family val="2"/>
          </rPr>
          <t xml:space="preserve">OBP&amp;CM Team:
</t>
        </r>
        <r>
          <rPr>
            <sz val="9"/>
            <color rgb="FF000000"/>
            <rFont val="Tahoma"/>
            <family val="2"/>
          </rPr>
          <t>Sélectionnez dans la liste déroulante</t>
        </r>
      </text>
    </comment>
    <comment ref="AB6" authorId="0" shapeId="0" xr:uid="{A2CD0B34-FFAB-448C-A95F-D96797EF4099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AC6" authorId="0" shapeId="0" xr:uid="{DA3D080B-783D-46EC-8A0D-12C12B47890B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AD6" authorId="0" shapeId="0" xr:uid="{6A6DD44C-5488-4F85-A787-6F0F94520C51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AE6" authorId="0" shapeId="0" xr:uid="{6D8AF8BF-4B64-47F0-9C7C-E0FCB3F2060C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S'il y a lieu, mais sinon, laisser la cellule vide.</t>
        </r>
      </text>
    </comment>
    <comment ref="K7" authorId="0" shapeId="0" xr:uid="{DA411C5F-AE4F-4F65-840E-5703FAC30106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estimée selon le calendrier de l'agence d'exécution.</t>
        </r>
      </text>
    </comment>
    <comment ref="L7" authorId="0" shapeId="0" xr:uid="{DE8CC7D7-5F25-43C2-A366-EB68B078B408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effective, uniquement lorsqu'elle correspond aux cas des processus en cours d'exécution ou conclus.</t>
        </r>
      </text>
    </comment>
    <comment ref="D8" authorId="1" shapeId="0" xr:uid="{337E4943-C1A7-EA49-A29B-5D4CE43AA2F9}">
      <text>
        <r>
          <rPr>
            <b/>
            <sz val="10"/>
            <color rgb="FF000000"/>
            <rFont val="Tahoma"/>
            <family val="2"/>
          </rPr>
          <t xml:space="preserve">Montant 2022 reevalué à 20%  de plus 
</t>
        </r>
      </text>
    </comment>
    <comment ref="B12" authorId="0" shapeId="0" xr:uid="{C264630F-ADEF-4569-A8B1-22DE37E38C45}">
      <text>
        <r>
          <rPr>
            <b/>
            <sz val="9"/>
            <color rgb="FF000000"/>
            <rFont val="Tahoma"/>
            <family val="2"/>
          </rPr>
          <t>OBP&amp;CM Team: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Nom du processus de passation de marchés
</t>
        </r>
      </text>
    </comment>
    <comment ref="D12" authorId="0" shapeId="0" xr:uid="{E8DA79BA-57BD-4E48-B420-BA74A5BBF88A}">
      <text>
        <r>
          <rPr>
            <b/>
            <sz val="9"/>
            <color rgb="FF000000"/>
            <rFont val="Tahoma"/>
            <family val="2"/>
          </rPr>
          <t>OBP&amp;CM Team: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Montant total du contrat, y compris la contrepartie locale et / ou le cofinancement</t>
        </r>
      </text>
    </comment>
    <comment ref="G12" authorId="0" shapeId="0" xr:uid="{49A7713C-6645-407F-92A2-34175D2312A3}">
      <text>
        <r>
          <rPr>
            <b/>
            <sz val="9"/>
            <color rgb="FF000000"/>
            <rFont val="Tahoma"/>
            <family val="2"/>
          </rPr>
          <t>OBP&amp;CM Team: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Si applicable, sinon indiquer 0.</t>
        </r>
      </text>
    </comment>
    <comment ref="H12" authorId="0" shapeId="0" xr:uid="{9335A152-1064-4F8C-85CB-23454F8982C7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I12" authorId="0" shapeId="0" xr:uid="{96807AEC-FDFB-4BA9-9AFE-1986EA7D02EB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Selon la matrice des résultats du projet.</t>
        </r>
      </text>
    </comment>
    <comment ref="J12" authorId="0" shapeId="0" xr:uid="{0042C277-B846-4E09-A422-A6D659FDDEB8}">
      <text>
        <r>
          <rPr>
            <b/>
            <sz val="9"/>
            <color rgb="FF000000"/>
            <rFont val="Tahoma"/>
            <family val="2"/>
          </rPr>
          <t xml:space="preserve">OBP&amp;CM Team:
</t>
        </r>
        <r>
          <rPr>
            <sz val="9"/>
            <color rgb="FF000000"/>
            <rFont val="Tahoma"/>
            <family val="2"/>
          </rPr>
          <t>Selon la matrice des résultats du projet.</t>
        </r>
      </text>
    </comment>
    <comment ref="Y12" authorId="0" shapeId="0" xr:uid="{7135E7C1-A0A5-40B3-9F2A-2B6141A1B788}">
      <text>
        <r>
          <rPr>
            <b/>
            <sz val="9"/>
            <color rgb="FF000000"/>
            <rFont val="Tahoma"/>
            <family val="2"/>
          </rPr>
          <t xml:space="preserve">OBP&amp;CM Team:
</t>
        </r>
        <r>
          <rPr>
            <sz val="9"/>
            <color rgb="FF000000"/>
            <rFont val="Tahoma"/>
            <family val="2"/>
          </rPr>
          <t>Sélectionnez dans la liste déroulante</t>
        </r>
      </text>
    </comment>
    <comment ref="Z12" authorId="0" shapeId="0" xr:uid="{8D4C67AB-8BCA-4D95-B1C3-F1BE25D4B9F7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AA12" authorId="0" shapeId="0" xr:uid="{D2BCECD0-1EB4-460B-9E94-46A19DD4BF7E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AB12" authorId="0" shapeId="0" xr:uid="{E7CA6BF9-53BC-449F-84D4-AD70A07E479A}">
      <text>
        <r>
          <rPr>
            <b/>
            <sz val="9"/>
            <color rgb="FF000000"/>
            <rFont val="Tahoma"/>
            <family val="2"/>
          </rPr>
          <t>OBP&amp;CM Team: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Sélectionnez dans la liste déroulante</t>
        </r>
      </text>
    </comment>
    <comment ref="AC12" authorId="0" shapeId="0" xr:uid="{67DCB255-004F-4B75-BBA1-1B5C8AA13869}">
      <text>
        <r>
          <rPr>
            <b/>
            <sz val="9"/>
            <color rgb="FF000000"/>
            <rFont val="Tahoma"/>
            <family val="2"/>
          </rPr>
          <t>OBP&amp;CM Team: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S'il y a lieu, mais sinon, laisser la cellule vide.</t>
        </r>
      </text>
    </comment>
    <comment ref="K13" authorId="0" shapeId="0" xr:uid="{4E5CFAD4-89D0-4F17-9B36-D0815344DD84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estimée selon le calendrier de l'agence d'exécution.</t>
        </r>
      </text>
    </comment>
    <comment ref="L13" authorId="0" shapeId="0" xr:uid="{3B27F813-EA9C-45A9-B192-4D57C6F7EDB5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effective, uniquement lorsqu'elle correspond aux cas des processus en cours d'exécution ou conclus.</t>
        </r>
      </text>
    </comment>
    <comment ref="B17" authorId="0" shapeId="0" xr:uid="{0AFE15C0-4D7C-415C-8102-CFEAECA46746}">
      <text>
        <r>
          <rPr>
            <b/>
            <sz val="9"/>
            <color rgb="FF000000"/>
            <rFont val="Tahoma"/>
            <family val="2"/>
          </rPr>
          <t>OBP&amp;CM Team: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Nom du processus de passation de marchés
</t>
        </r>
      </text>
    </comment>
    <comment ref="D17" authorId="0" shapeId="0" xr:uid="{9AFB5ACC-F6B1-42FA-92D8-37F885105323}">
      <text>
        <r>
          <rPr>
            <b/>
            <sz val="9"/>
            <color rgb="FF000000"/>
            <rFont val="Tahoma"/>
            <family val="2"/>
          </rPr>
          <t>OBP&amp;CM Team: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Montant total du contrat, y compris la contrepartie locale et / ou le cofinancement</t>
        </r>
      </text>
    </comment>
    <comment ref="G17" authorId="0" shapeId="0" xr:uid="{9550C55C-06D0-455E-A9A5-E6B85FBAE2AC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H17" authorId="0" shapeId="0" xr:uid="{4335B751-E9BB-4C74-97AF-A6F75032B0B5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I17" authorId="0" shapeId="0" xr:uid="{56604FA9-219F-4F19-AAD8-CB171BFF25E8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Selon la matrice des résultats du projet.</t>
        </r>
      </text>
    </comment>
    <comment ref="J17" authorId="0" shapeId="0" xr:uid="{F6159732-EB6E-4B67-802B-5FA25953CE1C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Selon la matrice des résultats du projet.</t>
        </r>
      </text>
    </comment>
    <comment ref="U17" authorId="0" shapeId="0" xr:uid="{85C79220-702B-413D-ABD1-2BF225215E92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Sélectionnez dans la liste déroulante</t>
        </r>
      </text>
    </comment>
    <comment ref="V17" authorId="0" shapeId="0" xr:uid="{9DAA9AC5-75FA-4AF5-87EF-F9CE3CBE7682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W17" authorId="0" shapeId="0" xr:uid="{4F6633E3-A4A7-45B5-A695-6C1D8EE99AB1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X17" authorId="0" shapeId="0" xr:uid="{59353552-8BFD-49F5-83BA-2A399BBFD2A7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Y17" authorId="0" shapeId="0" xr:uid="{0AFA25CA-50F6-46B0-8CA9-419D9A655A9C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S'il y a lieu, mais sinon, laisser la cellule vide.</t>
        </r>
      </text>
    </comment>
    <comment ref="K18" authorId="0" shapeId="0" xr:uid="{7BB7E430-6E9E-411F-A59D-0FC12B9ABB02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estimée selon le calendrier de l'agence d'exécution.</t>
        </r>
      </text>
    </comment>
    <comment ref="L18" authorId="0" shapeId="0" xr:uid="{85519A5A-5226-4036-A636-73EE83A5F49E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effective, uniquement lorsqu'elle correspond aux cas des processus en cours d'exécution ou conclus.</t>
        </r>
      </text>
    </comment>
    <comment ref="B23" authorId="0" shapeId="0" xr:uid="{3DA7C7F9-0A49-46D7-9A11-46B5753E5BF0}">
      <text>
        <r>
          <rPr>
            <b/>
            <sz val="9"/>
            <color rgb="FF000000"/>
            <rFont val="Tahoma"/>
            <family val="2"/>
          </rPr>
          <t>OBP&amp;CM Team: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Nom du processus de passation de marchés
</t>
        </r>
      </text>
    </comment>
    <comment ref="D23" authorId="0" shapeId="0" xr:uid="{02893BE9-2EFC-49B6-9AA6-86FFD6C7916A}">
      <text>
        <r>
          <rPr>
            <b/>
            <sz val="9"/>
            <color rgb="FF000000"/>
            <rFont val="Tahoma"/>
            <family val="2"/>
          </rPr>
          <t>OBP&amp;CM Team: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Montant total du contrat, y compris la contrepartie locale et / ou le cofinancement</t>
        </r>
      </text>
    </comment>
    <comment ref="G23" authorId="0" shapeId="0" xr:uid="{9EC98DC9-50D1-481A-B8C4-75AC5B889E2D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H23" authorId="0" shapeId="0" xr:uid="{0C88F942-9433-4084-A8FC-A4CD7F5669F9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I23" authorId="0" shapeId="0" xr:uid="{A88E17CA-F460-4334-9D28-8DF9933EBEFD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Selon la matrice des résultats du projet.</t>
        </r>
      </text>
    </comment>
    <comment ref="J23" authorId="0" shapeId="0" xr:uid="{4BFAE55D-74A5-421B-A2B6-0A8821C96E71}">
      <text>
        <r>
          <rPr>
            <b/>
            <sz val="9"/>
            <color rgb="FF000000"/>
            <rFont val="Tahoma"/>
            <family val="2"/>
          </rPr>
          <t xml:space="preserve">OBP&amp;CM Team:
</t>
        </r>
        <r>
          <rPr>
            <sz val="9"/>
            <color rgb="FF000000"/>
            <rFont val="Tahoma"/>
            <family val="2"/>
          </rPr>
          <t>Selon la matrice des résultats du projet.</t>
        </r>
      </text>
    </comment>
    <comment ref="Q23" authorId="0" shapeId="0" xr:uid="{F9AF75B7-9CAF-4185-BD64-4C4951ADD739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Sélectionnez dans la liste déroulante</t>
        </r>
      </text>
    </comment>
    <comment ref="R23" authorId="0" shapeId="0" xr:uid="{3DB140C7-CE77-4569-A5DE-76EC44FD323F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S23" authorId="0" shapeId="0" xr:uid="{4A0DD61E-2D1E-47DD-80C8-64570F286902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T23" authorId="0" shapeId="0" xr:uid="{9C8D34DE-5928-4A14-975F-68700CCAC3CB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U23" authorId="0" shapeId="0" xr:uid="{0CDA1100-F8C6-4FE1-BC0E-7B0252819C10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S'il y a lieu, mais sinon, laisser la cellule vide.</t>
        </r>
      </text>
    </comment>
    <comment ref="K24" authorId="0" shapeId="0" xr:uid="{F82F2599-F160-46B0-ACAC-556D5A2B08EA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estimée selon le calendrier de l'agence d'exécution.</t>
        </r>
      </text>
    </comment>
    <comment ref="L24" authorId="0" shapeId="0" xr:uid="{E0557A9E-4B0E-4DE8-AFB6-02233B1F3F49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effective, uniquement lorsqu'elle correspond aux cas des processus en cours d'exécution ou conclus.</t>
        </r>
      </text>
    </comment>
    <comment ref="B41" authorId="0" shapeId="0" xr:uid="{890D9441-A2EE-46B7-9620-0348833E30D5}">
      <text>
        <r>
          <rPr>
            <b/>
            <sz val="9"/>
            <color rgb="FF000000"/>
            <rFont val="Tahoma"/>
            <family val="2"/>
          </rPr>
          <t>OBP&amp;CM Team: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Nom du processus de passation de marchés
</t>
        </r>
      </text>
    </comment>
    <comment ref="D41" authorId="0" shapeId="0" xr:uid="{3011550D-ADA7-4014-9A9B-4D946DAB311E}">
      <text>
        <r>
          <rPr>
            <b/>
            <sz val="9"/>
            <color rgb="FF000000"/>
            <rFont val="Tahoma"/>
            <family val="2"/>
          </rPr>
          <t>OBP&amp;CM Team: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Montant total du contrat, y compris la contrepartie locale et / ou le cofinancement</t>
        </r>
      </text>
    </comment>
    <comment ref="G41" authorId="0" shapeId="0" xr:uid="{45684702-E310-4306-9DA1-4813CFE7892A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H41" authorId="0" shapeId="0" xr:uid="{0702F972-5C89-47B4-B4BF-6881576BDBC2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I41" authorId="0" shapeId="0" xr:uid="{6729E986-07F3-4A61-9AEA-04740E811229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Selon la matrice des résultats du projet.</t>
        </r>
      </text>
    </comment>
    <comment ref="J41" authorId="0" shapeId="0" xr:uid="{7232957B-7C1B-4FFB-A3F0-9092FF4746A5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Selon la matrice des résultats du projet.</t>
        </r>
      </text>
    </comment>
    <comment ref="O41" authorId="0" shapeId="0" xr:uid="{B2436900-8B5A-4136-AA70-9CB119079592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Sélectionnez dans la liste déroulante</t>
        </r>
      </text>
    </comment>
    <comment ref="P41" authorId="0" shapeId="0" xr:uid="{3FCF49A1-B6B3-4030-8004-92723DB650D5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Q41" authorId="0" shapeId="0" xr:uid="{90B4C370-4694-4A90-83E1-1ACB57209FEF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R41" authorId="0" shapeId="0" xr:uid="{9F40EAAD-6855-4FC2-A36E-4657657422EE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S41" authorId="0" shapeId="0" xr:uid="{FD5D1016-462C-41A2-8139-C5557342F1C5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S'il y a lieu, mais sinon, laisser la cellule vide.</t>
        </r>
      </text>
    </comment>
    <comment ref="K42" authorId="0" shapeId="0" xr:uid="{732BBD20-D5FF-4117-ACD1-C71912F956A6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estimée selon le calendrier de l'agence d'exécution.</t>
        </r>
      </text>
    </comment>
    <comment ref="L42" authorId="0" shapeId="0" xr:uid="{51A03EB9-B39B-4C7E-97E1-7258DA0981BA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effective, uniquement lorsqu'elle correspond aux cas des processus en cours d'exécution ou conclus.</t>
        </r>
      </text>
    </comment>
    <comment ref="R44" authorId="2" shapeId="0" xr:uid="{6B2CC047-0ED6-45A8-9D7E-BDEA64A6CD5D}">
      <text>
        <r>
          <rPr>
            <b/>
            <sz val="9"/>
            <color indexed="81"/>
            <rFont val="Tahoma"/>
            <family val="2"/>
          </rPr>
          <t>mac seide:</t>
        </r>
        <r>
          <rPr>
            <sz val="9"/>
            <color indexed="81"/>
            <rFont val="Tahoma"/>
            <family val="2"/>
          </rPr>
          <t xml:space="preserve">
CANCELLED CONTRACT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Equipo OBP&amp;CM</author>
  </authors>
  <commentList>
    <comment ref="B6" authorId="0" shapeId="0" xr:uid="{F619FC07-F5A4-415C-9599-C21CFB150D58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Nom du processus de passation de marchés
</t>
        </r>
      </text>
    </comment>
    <comment ref="D6" authorId="0" shapeId="0" xr:uid="{DDC49D00-E960-4CC3-9EBA-62A9BE8605F3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Montant total du contrat, y compris la contrepartie locale et / ou le cofinancement</t>
        </r>
      </text>
    </comment>
    <comment ref="G6" authorId="0" shapeId="0" xr:uid="{CDD79E4F-73CD-4A79-B6AF-C53332A9353B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H6" authorId="0" shapeId="0" xr:uid="{7DEC19E9-1F3E-4B8E-8690-A54B178E5521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I6" authorId="0" shapeId="0" xr:uid="{10E2A088-4D9E-47EE-89D1-85EE8F2840B7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Selon la matrice des résultats du projet.</t>
        </r>
      </text>
    </comment>
    <comment ref="J6" authorId="0" shapeId="0" xr:uid="{A80F36E1-5208-40AA-A1C7-34E3A3E00BD8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Selon la matrice des résultats du projet.</t>
        </r>
      </text>
    </comment>
    <comment ref="AA6" authorId="0" shapeId="0" xr:uid="{BED47A2A-994E-4BFA-A178-52B25061E763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Sélectionnez dans la liste déroulante</t>
        </r>
      </text>
    </comment>
    <comment ref="AB6" authorId="0" shapeId="0" xr:uid="{C4CB4C83-3D07-454B-BF17-62DF12626420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AC6" authorId="0" shapeId="0" xr:uid="{31C1663F-E4DA-42BC-993B-C94D81AD5D11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AD6" authorId="0" shapeId="0" xr:uid="{90F8AE4B-EE73-40DD-B56D-8A54F852F35D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AE6" authorId="0" shapeId="0" xr:uid="{0ACFF1E7-DE42-47B0-8C01-2C2D294863EE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S'il y a lieu, mais sinon, laisser la cellule vide.</t>
        </r>
      </text>
    </comment>
    <comment ref="K7" authorId="0" shapeId="0" xr:uid="{29080198-9837-4E4D-AA2A-F0E5F24AF0EE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estimée selon le calendrier de l'agence d'exécution.</t>
        </r>
      </text>
    </comment>
    <comment ref="L7" authorId="0" shapeId="0" xr:uid="{D5CD2004-6D9A-4D4B-B4A3-359CDA989185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effective, uniquement lorsqu'elle correspond aux cas des processus en cours d'exécution ou conclus.</t>
        </r>
      </text>
    </comment>
    <comment ref="B13" authorId="0" shapeId="0" xr:uid="{17095EA1-6CB9-4B75-8B8E-69853452CD2F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Nom du processus de passation de marchés
</t>
        </r>
      </text>
    </comment>
    <comment ref="D13" authorId="0" shapeId="0" xr:uid="{EE5ABAF1-2004-4E3E-8B98-8136BF3D6E0D}">
      <text>
        <r>
          <rPr>
            <b/>
            <sz val="9"/>
            <color rgb="FF000000"/>
            <rFont val="Tahoma"/>
            <family val="2"/>
          </rPr>
          <t>OBP&amp;CM Team: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Montant total du contrat, y compris la contrepartie locale et / ou le cofinancement</t>
        </r>
      </text>
    </comment>
    <comment ref="G13" authorId="0" shapeId="0" xr:uid="{C90A0855-5653-47D1-B6E6-F43B20982B2E}">
      <text>
        <r>
          <rPr>
            <b/>
            <sz val="9"/>
            <color rgb="FF000000"/>
            <rFont val="Tahoma"/>
            <family val="2"/>
          </rPr>
          <t>OBP&amp;CM Team: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Si applicable, sinon indiquer 0.</t>
        </r>
      </text>
    </comment>
    <comment ref="H13" authorId="0" shapeId="0" xr:uid="{9CE3AAC7-BB04-4344-889B-862EB5F52E00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I13" authorId="0" shapeId="0" xr:uid="{1CAD8BE6-358E-459B-B082-2B42ED03AB9B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Selon la matrice des résultats du projet.</t>
        </r>
      </text>
    </comment>
    <comment ref="J13" authorId="0" shapeId="0" xr:uid="{5CAB16EF-A08B-44E1-B994-5C66A5A6E7BE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Selon la matrice des résultats du projet.</t>
        </r>
      </text>
    </comment>
    <comment ref="U13" authorId="0" shapeId="0" xr:uid="{21DD1A5D-05E7-4A7A-B98D-F64D20FBDC97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Sélectionnez dans la liste déroulante</t>
        </r>
      </text>
    </comment>
    <comment ref="V13" authorId="0" shapeId="0" xr:uid="{515E36D7-01DC-43E3-A448-19DE1AC2409A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W13" authorId="0" shapeId="0" xr:uid="{26AA5089-BE3E-4278-BE67-58FFD8FB794C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X13" authorId="0" shapeId="0" xr:uid="{54FFD6BB-53D2-4043-B302-306721609476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Y13" authorId="0" shapeId="0" xr:uid="{5CA49208-E066-4FB2-BDAD-D1BE915BC61E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S'il y a lieu, mais sinon, laisser la cellule vide.</t>
        </r>
      </text>
    </comment>
    <comment ref="K14" authorId="0" shapeId="0" xr:uid="{36CD6A11-4179-4936-8708-0BA7F768150E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estimée selon le calendrier de l'agence d'exécution.</t>
        </r>
      </text>
    </comment>
    <comment ref="L14" authorId="0" shapeId="0" xr:uid="{AE2FFC3E-17B3-46BA-BDAE-9000AE7A45DE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effective, uniquement lorsqu'elle correspond aux cas des processus en cours d'exécution ou conclus.</t>
        </r>
      </text>
    </comment>
    <comment ref="B20" authorId="0" shapeId="0" xr:uid="{F787630F-B03F-4516-A93F-2AD0A6E1D73F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Nom du processus de passation de marchés
</t>
        </r>
      </text>
    </comment>
    <comment ref="D20" authorId="0" shapeId="0" xr:uid="{A4805D26-3C57-4E36-8883-C89170B0BC0B}">
      <text>
        <r>
          <rPr>
            <b/>
            <sz val="9"/>
            <color rgb="FF000000"/>
            <rFont val="Tahoma"/>
            <family val="2"/>
          </rPr>
          <t>OBP&amp;CM Team: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Montant total du contrat, y compris la contrepartie locale et / ou le cofinancement</t>
        </r>
      </text>
    </comment>
    <comment ref="G20" authorId="0" shapeId="0" xr:uid="{72537F75-E52A-4453-A809-8F56C3DD5466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H20" authorId="0" shapeId="0" xr:uid="{9504775F-197A-4B8A-8308-9F9EC309B6DA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I20" authorId="0" shapeId="0" xr:uid="{3592A461-5274-42C2-A6D9-56E2B9E827EB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Selon la matrice des résultats du projet.</t>
        </r>
      </text>
    </comment>
    <comment ref="J20" authorId="0" shapeId="0" xr:uid="{E32F17F1-44C7-44A4-8EFE-E55F5E883C36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Selon la matrice des résultats du projet.</t>
        </r>
      </text>
    </comment>
    <comment ref="Q20" authorId="0" shapeId="0" xr:uid="{A20E1FA6-A21B-4722-A151-571FAA689D0E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Sélectionnez dans la liste déroulante</t>
        </r>
      </text>
    </comment>
    <comment ref="R20" authorId="0" shapeId="0" xr:uid="{85EA1393-46AC-46EB-A877-AC63EA69225B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S20" authorId="0" shapeId="0" xr:uid="{8630C7BB-640E-4D8B-BFA0-FAC04B65E3CF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T20" authorId="0" shapeId="0" xr:uid="{FD21A62D-94DA-4509-BA19-C569B9B83F22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U20" authorId="0" shapeId="0" xr:uid="{FA13C15C-493E-42D1-B5FE-F9EFD7AEA1BF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S'il y a lieu, mais sinon, laisser la cellule vide.</t>
        </r>
      </text>
    </comment>
    <comment ref="K21" authorId="0" shapeId="0" xr:uid="{17825374-9BC0-43BF-A0E3-634C296467D1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estimée selon le calendrier de l'agence d'exécution.</t>
        </r>
      </text>
    </comment>
    <comment ref="L21" authorId="0" shapeId="0" xr:uid="{63805863-D6E5-4A10-AB81-F8BB728E7D0C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effective, uniquement lorsqu'elle correspond aux cas des processus en cours d'exécution ou conclus.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Equipo OBP&amp;CM</author>
    <author>OBP&amp;CM Team</author>
  </authors>
  <commentList>
    <comment ref="B5" authorId="0" shapeId="0" xr:uid="{5BC0356C-76AD-47BD-A864-791D57098427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Nom du processus de passation de marchés
</t>
        </r>
      </text>
    </comment>
    <comment ref="D5" authorId="0" shapeId="0" xr:uid="{5F748CD9-C42C-44BA-8042-B7DAB156D668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Montant total du contrat, y compris la contrepartie locale et / ou le cofinancement</t>
        </r>
      </text>
    </comment>
    <comment ref="G5" authorId="0" shapeId="0" xr:uid="{90AED2A4-A79C-458E-AC3C-F4356B18C0B1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H5" authorId="0" shapeId="0" xr:uid="{19EC702D-39CE-48F6-941F-1EE0CC94ED27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I5" authorId="0" shapeId="0" xr:uid="{EA8078AD-9921-42B3-9D53-EA3FD5128347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Selon la matrice des résultats du projet.</t>
        </r>
      </text>
    </comment>
    <comment ref="J5" authorId="0" shapeId="0" xr:uid="{0D128664-EE31-4E84-9AFC-C9685674A5AF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Selon la matrice des résultats du projet.</t>
        </r>
      </text>
    </comment>
    <comment ref="K5" authorId="1" shapeId="0" xr:uid="{6DA07C51-B021-4A19-A4E5-5E4F302CD2F6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of Publication of Specific Notice of Procurement (SNP)</t>
        </r>
      </text>
    </comment>
    <comment ref="M5" authorId="1" shapeId="0" xr:uid="{19892C4A-5723-4EA3-9834-C5AA28D5BE91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Contract signing date.</t>
        </r>
      </text>
    </comment>
    <comment ref="O5" authorId="0" shapeId="0" xr:uid="{05429E9F-86F7-463D-B654-A3D59D947C24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Sélectionnez dans la liste déroulante</t>
        </r>
      </text>
    </comment>
    <comment ref="P5" authorId="0" shapeId="0" xr:uid="{C228ED3A-C24D-4C96-A1CD-D0D76672CC70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Q5" authorId="0" shapeId="0" xr:uid="{99B2B9AA-3459-42DE-810D-100A4E2BDAAD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R5" authorId="0" shapeId="0" xr:uid="{0C188D4A-89E3-484A-A319-43D7721CF026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S5" authorId="0" shapeId="0" xr:uid="{DB507B21-56FA-4BB0-B78C-0B938B1A51F1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S'il y a lieu, mais sinon, laisser la cellule vide.</t>
        </r>
      </text>
    </comment>
    <comment ref="K6" authorId="0" shapeId="0" xr:uid="{B04F634E-1155-4D78-B1B2-18C4960A9C00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estimée selon le calendrier de l'agence d'exécution.</t>
        </r>
      </text>
    </comment>
    <comment ref="L6" authorId="0" shapeId="0" xr:uid="{F7B3BFFA-6378-448D-BE72-07BE96D3DDA4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effective, uniquement lorsqu'elle correspond aux cas des processus en cours d'exécution ou conclus.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Equipo OBP&amp;CM</author>
  </authors>
  <commentList>
    <comment ref="B5" authorId="0" shapeId="0" xr:uid="{14DAADC4-B4BA-4566-959B-C790BFA9C5B5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Nom du processus de passation de marchés
</t>
        </r>
      </text>
    </comment>
    <comment ref="D5" authorId="0" shapeId="0" xr:uid="{358D0B50-3333-43F7-A384-1DEB771201A5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Montant total du contrat, y compris la contrepartie locale et / ou le cofinancement</t>
        </r>
      </text>
    </comment>
    <comment ref="G5" authorId="0" shapeId="0" xr:uid="{48C6FC2C-FD1B-4775-BC54-28279B3489C6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H5" authorId="0" shapeId="0" xr:uid="{F16B7086-5FBF-4CC8-AD7D-D065FA984477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Si applicable, sinon indiquer 0.</t>
        </r>
      </text>
    </comment>
    <comment ref="I5" authorId="0" shapeId="0" xr:uid="{BDF05BC8-C2BB-49A1-B66F-E3069198EB33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Selon la matrice des résultats du projet.</t>
        </r>
      </text>
    </comment>
    <comment ref="J5" authorId="0" shapeId="0" xr:uid="{3F4FCFCC-B6D1-4F0F-A98F-59CF7C2E80DD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Selon la matrice des résultats du projet.</t>
        </r>
      </text>
    </comment>
    <comment ref="Q5" authorId="0" shapeId="0" xr:uid="{806FE0A1-0DE8-4F2C-BACC-0CC185FD3FF0}">
      <text>
        <r>
          <rPr>
            <b/>
            <sz val="9"/>
            <color indexed="81"/>
            <rFont val="Tahoma"/>
            <family val="2"/>
          </rPr>
          <t xml:space="preserve">OBP&amp;CM Team:
</t>
        </r>
        <r>
          <rPr>
            <sz val="9"/>
            <color indexed="81"/>
            <rFont val="Tahoma"/>
            <family val="2"/>
          </rPr>
          <t>Sélectionnez dans la liste déroulante</t>
        </r>
      </text>
    </comment>
    <comment ref="R5" authorId="0" shapeId="0" xr:uid="{A6119F4D-3CD5-4CAE-ABC6-CAF2988E47A5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S5" authorId="0" shapeId="0" xr:uid="{950AAC9B-F401-4EB1-A978-3437E8B37BBE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T5" authorId="0" shapeId="0" xr:uid="{337843A2-FBC1-4D11-9866-E54468213FE9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Sélectionnez dans la liste déroulante</t>
        </r>
      </text>
    </comment>
    <comment ref="U5" authorId="0" shapeId="0" xr:uid="{DC603FCA-74B8-4C98-A458-37E07FE5FACC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S'il y a lieu, mais sinon, laisser la cellule vide.</t>
        </r>
      </text>
    </comment>
    <comment ref="K6" authorId="0" shapeId="0" xr:uid="{74FCEF68-9E77-4B6C-A035-2B1BF0EB9D75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estimée selon le calendrier de l'agence d'exécution.</t>
        </r>
      </text>
    </comment>
    <comment ref="L6" authorId="0" shapeId="0" xr:uid="{6E0B950D-15C3-4712-9119-661A6A096B83}">
      <text>
        <r>
          <rPr>
            <b/>
            <sz val="9"/>
            <color indexed="81"/>
            <rFont val="Tahoma"/>
            <family val="2"/>
          </rPr>
          <t>OBP&amp;CM Team:</t>
        </r>
        <r>
          <rPr>
            <sz val="9"/>
            <color indexed="81"/>
            <rFont val="Tahoma"/>
            <family val="2"/>
          </rPr>
          <t xml:space="preserve">
Date effective, uniquement lorsqu'elle correspond aux cas des processus en cours d'exécution ou conclus.</t>
        </r>
      </text>
    </comment>
  </commentList>
</comments>
</file>

<file path=xl/sharedStrings.xml><?xml version="1.0" encoding="utf-8"?>
<sst xmlns="http://schemas.openxmlformats.org/spreadsheetml/2006/main" count="1314" uniqueCount="332">
  <si>
    <t xml:space="preserve">Procurement 100% funded by Agency </t>
  </si>
  <si>
    <t>International Competitive Bidding</t>
  </si>
  <si>
    <t>External Audit</t>
  </si>
  <si>
    <t>National Competitive Bidding</t>
  </si>
  <si>
    <t>National System</t>
  </si>
  <si>
    <t>Works</t>
  </si>
  <si>
    <t>Ex-ante</t>
  </si>
  <si>
    <t>Goods</t>
  </si>
  <si>
    <t>Ex-post</t>
  </si>
  <si>
    <t>Non-Consulting Services</t>
  </si>
  <si>
    <t>International Competitive Bidding with Prequalification</t>
  </si>
  <si>
    <t>Consulting Firms</t>
  </si>
  <si>
    <t>National Competitive Bidding with Prequalification</t>
  </si>
  <si>
    <t>Individual Consultants</t>
  </si>
  <si>
    <t>Shopping/ Request for Quotations by Open Invitation</t>
  </si>
  <si>
    <t>Shopping/Request for minimum 3 Quotations</t>
  </si>
  <si>
    <t>BAFO</t>
  </si>
  <si>
    <t>Direct Contracting</t>
  </si>
  <si>
    <t xml:space="preserve">Limited Bidding </t>
  </si>
  <si>
    <t>Force Account</t>
  </si>
  <si>
    <t>Quality and Cost Based Selection</t>
  </si>
  <si>
    <t>Least Cost Selection</t>
  </si>
  <si>
    <t>Selection Under a Fixed Budget</t>
  </si>
  <si>
    <t>Single-Source Selection of Firms</t>
  </si>
  <si>
    <t>Single-Source Selection of Individual Consultant</t>
  </si>
  <si>
    <t>Individual Consultant Selection (3CV)</t>
  </si>
  <si>
    <t>Quality Based Selection</t>
  </si>
  <si>
    <t>Individual Consultant Open Invitation</t>
  </si>
  <si>
    <t>Selection Based on the Consultants Qualification</t>
  </si>
  <si>
    <t>Draft</t>
  </si>
  <si>
    <t>Under Review</t>
  </si>
  <si>
    <t>Modified</t>
  </si>
  <si>
    <t>Expected</t>
  </si>
  <si>
    <t>Process Ongoing</t>
  </si>
  <si>
    <t>Evaluation of Bids/Proposals</t>
  </si>
  <si>
    <t>Rejection of Bids</t>
  </si>
  <si>
    <t>Unsuccessful Process</t>
  </si>
  <si>
    <t>Contract Under Execution</t>
  </si>
  <si>
    <t>Contract Finished</t>
  </si>
  <si>
    <t>Contrats Terminated</t>
  </si>
  <si>
    <t>Cancelled</t>
  </si>
  <si>
    <t>Procurement Ineligible</t>
  </si>
  <si>
    <t xml:space="preserve">Procurement Complete </t>
  </si>
  <si>
    <t>Version</t>
  </si>
  <si>
    <t>Description</t>
  </si>
  <si>
    <t>Lots</t>
  </si>
  <si>
    <t>Pays</t>
  </si>
  <si>
    <t>Numéro d'opération</t>
  </si>
  <si>
    <t>Numéro d'approbation</t>
  </si>
  <si>
    <t>Agence d'exécution</t>
  </si>
  <si>
    <t>Plan de couverture</t>
  </si>
  <si>
    <t>Total des travaux</t>
  </si>
  <si>
    <t>Total des Biens et services</t>
  </si>
  <si>
    <t>Total des Services de conseil</t>
  </si>
  <si>
    <t>Audit externe</t>
  </si>
  <si>
    <t>Systèmes nationaux</t>
  </si>
  <si>
    <r>
      <t xml:space="preserve">Ref: 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0"/>
        <rFont val="Calibri"/>
        <family val="2"/>
        <scheme val="minor"/>
      </rPr>
      <t xml:space="preserve"> Champs obligatoires.</t>
    </r>
  </si>
  <si>
    <t>Haiti</t>
  </si>
  <si>
    <t>AON-AOI</t>
  </si>
  <si>
    <t>Données Courantes</t>
  </si>
  <si>
    <t>Financement</t>
  </si>
  <si>
    <t>Jalons</t>
  </si>
  <si>
    <t>Passation de marchés</t>
  </si>
  <si>
    <t>Numéros des marchés</t>
  </si>
  <si>
    <t>Nom du processus de passation de marchés *</t>
  </si>
  <si>
    <t xml:space="preserve"> Montant estimatif (USD) *</t>
  </si>
  <si>
    <t>Montant réel  (USD)</t>
  </si>
  <si>
    <t>% Coût-BID *</t>
  </si>
  <si>
    <t>% Contrepartie locale *</t>
  </si>
  <si>
    <t>% Co-financement*</t>
  </si>
  <si>
    <t>Composante *</t>
  </si>
  <si>
    <t>Produit *</t>
  </si>
  <si>
    <t>Publication d'avis spécifique de Passation de Marchés</t>
  </si>
  <si>
    <t>Ouverture des offres</t>
  </si>
  <si>
    <t>Rapport d'évaluation</t>
  </si>
  <si>
    <t>Publication de l'attribution du marché</t>
  </si>
  <si>
    <t>Signature du contrat</t>
  </si>
  <si>
    <t>Type de marché *</t>
  </si>
  <si>
    <t>Méthode de passation de marché *</t>
  </si>
  <si>
    <t>Type de supervision *</t>
  </si>
  <si>
    <t>Statut *</t>
  </si>
  <si>
    <t>Bien/Services conseils
(Neuf/Loué/Usé)</t>
  </si>
  <si>
    <t>Date prévue*</t>
  </si>
  <si>
    <t>Date effective</t>
  </si>
  <si>
    <t>Date prévue *</t>
  </si>
  <si>
    <t>AOI/AON avec PREQUALIFICATION</t>
  </si>
  <si>
    <t>Passation de Marchés</t>
  </si>
  <si>
    <t>Publication d'avis spécifique de Passation de Marchés - Inv. à la préqualification</t>
  </si>
  <si>
    <t>Ouverture des offres des préqualifiés</t>
  </si>
  <si>
    <t>Rapport d'évaluation des préqualifiés</t>
  </si>
  <si>
    <t>Lancement de l'Appel d'Offre</t>
  </si>
  <si>
    <t>Ouverture des dossiers d'Appel d'offres</t>
  </si>
  <si>
    <t>Comparaison de prix/Par invitation ouverte &amp; Comparaison de prix avec un minimum de 3 proformas</t>
  </si>
  <si>
    <t>Rapport d'évaluation et recommandation d'attribution</t>
  </si>
  <si>
    <t>Contrat signé (bon de commande)</t>
  </si>
  <si>
    <t>Appel d'offre Restreinte</t>
  </si>
  <si>
    <t>Invitation aux soumissionnaires</t>
  </si>
  <si>
    <t>Publication d'attribution du marché</t>
  </si>
  <si>
    <t>Evaluation finale et négociation du marché.</t>
  </si>
  <si>
    <t xml:space="preserve">Publication d'avis spécifique de Passation de Marchés </t>
  </si>
  <si>
    <t>Evaluation Finale et négotiation du marché</t>
  </si>
  <si>
    <t>Entente Directe</t>
  </si>
  <si>
    <t>Requete de l'Entente Directe</t>
  </si>
  <si>
    <t>Notification d'attribution</t>
  </si>
  <si>
    <t xml:space="preserve"> En régie</t>
  </si>
  <si>
    <t>Justification du Force Account</t>
  </si>
  <si>
    <t>CABINETS DE CONSEIL</t>
  </si>
  <si>
    <t>Sélection basée sur la qualité et le coût/Sélection au moindre coût/Sélection sous un budget fixe (SFQC/ SMC/SCBD)</t>
  </si>
  <si>
    <r>
      <t xml:space="preserve">Nom du processus de passation de marchés </t>
    </r>
    <r>
      <rPr>
        <sz val="12"/>
        <color rgb="FFFF0000"/>
        <rFont val="Calibri"/>
        <family val="2"/>
        <scheme val="minor"/>
      </rPr>
      <t>*</t>
    </r>
  </si>
  <si>
    <r>
      <t xml:space="preserve"> Montant estimatif (USD) </t>
    </r>
    <r>
      <rPr>
        <sz val="12"/>
        <color rgb="FFFF0000"/>
        <rFont val="Calibri"/>
        <family val="2"/>
        <scheme val="minor"/>
      </rPr>
      <t>*</t>
    </r>
  </si>
  <si>
    <r>
      <t xml:space="preserve">% Coût-BID </t>
    </r>
    <r>
      <rPr>
        <sz val="12"/>
        <color rgb="FFFF0000"/>
        <rFont val="Calibri"/>
        <family val="2"/>
        <scheme val="minor"/>
      </rPr>
      <t>*</t>
    </r>
  </si>
  <si>
    <r>
      <t xml:space="preserve">% Contrepartie locale </t>
    </r>
    <r>
      <rPr>
        <sz val="12"/>
        <color rgb="FFFF0000"/>
        <rFont val="Calibri"/>
        <family val="2"/>
        <scheme val="minor"/>
      </rPr>
      <t>*</t>
    </r>
  </si>
  <si>
    <r>
      <t>% Co-financement</t>
    </r>
    <r>
      <rPr>
        <sz val="12"/>
        <color rgb="FFFF0000"/>
        <rFont val="Calibri"/>
        <family val="2"/>
        <scheme val="minor"/>
      </rPr>
      <t>*</t>
    </r>
  </si>
  <si>
    <r>
      <t xml:space="preserve">Composante </t>
    </r>
    <r>
      <rPr>
        <sz val="12"/>
        <color rgb="FFFF0000"/>
        <rFont val="Calibri"/>
        <family val="2"/>
        <scheme val="minor"/>
      </rPr>
      <t>*</t>
    </r>
  </si>
  <si>
    <t>Publication de l'avis d'Appel à Manifestion d'Intéret</t>
  </si>
  <si>
    <t>Demande de propositions</t>
  </si>
  <si>
    <t>Ouverture des propositions techniques</t>
  </si>
  <si>
    <t>Rapport d'Evaluation des propositions tecniques</t>
  </si>
  <si>
    <t>Ouverture des propositions financieres</t>
  </si>
  <si>
    <t>Rapport d'Evaluation Finale et PV de Négociation du marché</t>
  </si>
  <si>
    <t>Notification d'Attribution</t>
  </si>
  <si>
    <r>
      <t xml:space="preserve">Type de marché </t>
    </r>
    <r>
      <rPr>
        <sz val="12"/>
        <color rgb="FFFF0000"/>
        <rFont val="Calibri"/>
        <family val="2"/>
        <scheme val="minor"/>
      </rPr>
      <t>*</t>
    </r>
  </si>
  <si>
    <r>
      <t xml:space="preserve">Méthode de passation de marché </t>
    </r>
    <r>
      <rPr>
        <sz val="12"/>
        <color rgb="FFFF0000"/>
        <rFont val="Calibri"/>
        <family val="2"/>
        <scheme val="minor"/>
      </rPr>
      <t>*</t>
    </r>
  </si>
  <si>
    <r>
      <t xml:space="preserve">Type de supervision </t>
    </r>
    <r>
      <rPr>
        <sz val="12"/>
        <color rgb="FFFF0000"/>
        <rFont val="Calibri"/>
        <family val="2"/>
        <scheme val="minor"/>
      </rPr>
      <t>*</t>
    </r>
  </si>
  <si>
    <r>
      <t xml:space="preserve">Statut </t>
    </r>
    <r>
      <rPr>
        <sz val="12"/>
        <color rgb="FFFF0000"/>
        <rFont val="Calibri"/>
        <family val="2"/>
        <scheme val="minor"/>
      </rPr>
      <t>*</t>
    </r>
  </si>
  <si>
    <r>
      <t>Date prévue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</si>
  <si>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Date prévue </t>
    </r>
    <r>
      <rPr>
        <b/>
        <sz val="11"/>
        <color rgb="FFFF0000"/>
        <rFont val="Calibri"/>
        <family val="2"/>
        <scheme val="minor"/>
      </rPr>
      <t>*</t>
    </r>
  </si>
  <si>
    <t>Sélection basée sur la qualité (SFQ)</t>
  </si>
  <si>
    <t>Evaluation Finale et Négociation du marché</t>
  </si>
  <si>
    <t>Sélection basée sur les qualifications des consultants (QC)</t>
  </si>
  <si>
    <t>Demande de proposition</t>
  </si>
  <si>
    <t>Sélection par entente directe (SED) de firmes/ Sélection par entente directe (SED) consultants individuels</t>
  </si>
  <si>
    <t>Demande de proposition par entente directe</t>
  </si>
  <si>
    <t>Sélection des consultants individuels (3CV)/ Invitation ouverte aux consultants individuels</t>
  </si>
  <si>
    <t>CABINETS DE CONSEIL - AUDIT EXTERNE</t>
  </si>
  <si>
    <t>Sélection basée sur la qualité et les coûts/Sélection au moindre coût</t>
  </si>
  <si>
    <r>
      <t>Produit</t>
    </r>
    <r>
      <rPr>
        <sz val="12"/>
        <color rgb="FFFF0000"/>
        <rFont val="Calibri"/>
        <family val="2"/>
        <scheme val="minor"/>
      </rPr>
      <t>*</t>
    </r>
  </si>
  <si>
    <t>Rapport d'Evaluation des propositions techniques</t>
  </si>
  <si>
    <t>Sélection sur la base des qualifications des consultants</t>
  </si>
  <si>
    <r>
      <t xml:space="preserve">Produit </t>
    </r>
    <r>
      <rPr>
        <sz val="12"/>
        <color rgb="FFFF0000"/>
        <rFont val="Calibri"/>
        <family val="2"/>
        <scheme val="minor"/>
      </rPr>
      <t>*</t>
    </r>
  </si>
  <si>
    <t>Sélection des firmes par une source unique</t>
  </si>
  <si>
    <t>Demande de sélection d'une source unique</t>
  </si>
  <si>
    <t>Systèmes Nationaux</t>
  </si>
  <si>
    <t>Méthode de passation de marchés systèmes nationaux</t>
  </si>
  <si>
    <t>Début</t>
  </si>
  <si>
    <t>Achèvement</t>
  </si>
  <si>
    <t>Processus financé à 100% par l'Unité d'Exécution</t>
  </si>
  <si>
    <t>Document de base (appel d'offres)</t>
  </si>
  <si>
    <t>Appel d'Offre- Single Stages two envelopes with Prequalification</t>
  </si>
  <si>
    <t>Appel d'Offre- Single Stages two envelopes</t>
  </si>
  <si>
    <t>Appel d'Offre- Une seule étape avec Prequalification</t>
  </si>
  <si>
    <t xml:space="preserve">Appel d'Offre - Une seule étape à deux Enveloppes </t>
  </si>
  <si>
    <t>TRAVAUX, BIENS ET SERVICES</t>
  </si>
  <si>
    <t>SED/S-HA-L1102-2021-UCP/MENFP-28</t>
  </si>
  <si>
    <t>Recrutement d'une Firme d'audit financier / Cabinets d'Experts Conseils - Clause 2350-5</t>
  </si>
  <si>
    <t>Composante 4</t>
  </si>
  <si>
    <t>N/A</t>
  </si>
  <si>
    <t>SED/S-HA-L1102-2021-UCP/MENFP-12</t>
  </si>
  <si>
    <t>Novembre 2021</t>
  </si>
  <si>
    <t>Decembre 2021</t>
  </si>
  <si>
    <t>SED/S-HA-L1102-2021-UCP/MENFP-13</t>
  </si>
  <si>
    <t>Composante 1</t>
  </si>
  <si>
    <t>SED/S-HA-L1102-2021-UCP/MENFP-15</t>
  </si>
  <si>
    <t>Octobre 2021</t>
  </si>
  <si>
    <t>18 fevrier 2022</t>
  </si>
  <si>
    <t>SED/S-HA-L1102-2021-UCP/MENFP-19</t>
  </si>
  <si>
    <t>Composante 3</t>
  </si>
  <si>
    <t xml:space="preserve"> Decembre 2021</t>
  </si>
  <si>
    <t>18 Decembre 2021</t>
  </si>
  <si>
    <t>SED/S-HA-L1102-2021-UCP/MENFP-20</t>
  </si>
  <si>
    <t>SED/S-HA-L1102-2021-UCP/MENFP-21</t>
  </si>
  <si>
    <t>SED/S-HA-L1102-2021-UCP/MENFP-22</t>
  </si>
  <si>
    <t>SED/S-HA-L1102-2021-UCP/MENFP-23</t>
  </si>
  <si>
    <t>SED/S-HA-L1102-2021-UCP/MENFP-24</t>
  </si>
  <si>
    <t>Juin 2021</t>
  </si>
  <si>
    <t>SED/S-HA-L1102-2021-UCP/MENFP-25</t>
  </si>
  <si>
    <t>Fevrier 2022</t>
  </si>
  <si>
    <t>Mars 2022</t>
  </si>
  <si>
    <t>Recrutement  d'une  firme pour le développement des cartes scolaires</t>
  </si>
  <si>
    <t>QCNI-HA-L1102-2021-UCP/MENFP-10</t>
  </si>
  <si>
    <t>QCNI-HA-L1102-2021-UCP/MENFP-11</t>
  </si>
  <si>
    <t>Recrutement d'un Consultant à UEP</t>
  </si>
  <si>
    <t>QCNI-HA-L1102-2021-UCP/MENFP-12</t>
  </si>
  <si>
    <t xml:space="preserve">Recrutement d'un Consultant devant venir en appui a la constitution de la base de donnees pour le systeme educatif </t>
  </si>
  <si>
    <t>QCNI-HA-L1102-2021-UCP/MENFP-13</t>
  </si>
  <si>
    <t xml:space="preserve">Recrutement d'un Consultant devant venir en appui a la mise en place a la base de donnees Ecoles-Eleves-Enseignants </t>
  </si>
  <si>
    <t>QCNI-HA-L1102-2021-UCP/MENFP-14</t>
  </si>
  <si>
    <t xml:space="preserve">Recrutement d'un Consultant  en appui au CETN pour la coordination de SIGE </t>
  </si>
  <si>
    <t xml:space="preserve">Assistance technique pour l'elaboration de la methodologie de la carte scolaire </t>
  </si>
  <si>
    <t>Recrutement d'un Consultant devant venir en appui au BUGEP et a la  DFP</t>
  </si>
  <si>
    <t>AOI-HA-L1102-2021-UCP/MENFP-01</t>
  </si>
  <si>
    <t xml:space="preserve">Acquisition de kits scolaires dans le cadre de l'amelioration des conditions d'apprentissage pour les deux ans </t>
  </si>
  <si>
    <t>Neuf</t>
  </si>
  <si>
    <t>AOI-HA-L1102-2021-UCP/MENFP-02</t>
  </si>
  <si>
    <t>CP-HA-L1102-2021-UCP/MENFP-01</t>
  </si>
  <si>
    <t>Acquisition de laptops pour l'UCP</t>
  </si>
  <si>
    <t>Janvier 2022</t>
  </si>
  <si>
    <t xml:space="preserve">Acquisition et Installation d'un système d'énergie avec panneaux solaires, inverter et batteries </t>
  </si>
  <si>
    <t>Acquisition d'une motocyclette pour l'UCP</t>
  </si>
  <si>
    <t>ED-HA-L1102-2021-UCP/MENFP-01</t>
  </si>
  <si>
    <t>ED-HA-L1102-2021-UCP/MENFP-02</t>
  </si>
  <si>
    <t>15 Decembre 2021</t>
  </si>
  <si>
    <t>ED-HA-L1102-2021-UCP/MENFP-03</t>
  </si>
  <si>
    <t>ED-HA-L1102-2021-UCP/MENFP-04</t>
  </si>
  <si>
    <t>ED-HA-L1102-2021-UCP/MENFP-05</t>
  </si>
  <si>
    <t>14 Decembre 2021</t>
  </si>
  <si>
    <t>ED-HA-L1102-2021-UCP/MENFP-06</t>
  </si>
  <si>
    <t>ED-HA-L1102-2021-UCP/MENFP-09</t>
  </si>
  <si>
    <t>ED-HA-L1102-2021-UCP/MENFP-10</t>
  </si>
  <si>
    <t>HA-L-1102</t>
  </si>
  <si>
    <t>5279/GR-HA</t>
  </si>
  <si>
    <t>MINISTERE DE L'EDUCATION NATIONALE ET DE LA FORMATION PROFESSIONNELLE (MENFP)</t>
  </si>
  <si>
    <t>Fourniture de  Kits scolaires ( School kits )</t>
  </si>
  <si>
    <t>Appui  à BCOM (Communication, renforcement et acquisition d'1 vehicule)</t>
  </si>
  <si>
    <t>Composante 1 et 4</t>
  </si>
  <si>
    <t>Appui à l'ONAPE</t>
  </si>
  <si>
    <t xml:space="preserve"> Acquisition de manuels scolaires dans le cadre de l'amélioration des conditions d'apprentissage /Kopivit l'Action Sociale : Clause 3.7 (c)  GN 2349-15</t>
  </si>
  <si>
    <t xml:space="preserve"> Acquisition de manuels scolaires dans le cadre de l'amélioration des conditions d'apprentissage / Edition ZEMES :  Clause 3.7 (c)  GN 2349-15</t>
  </si>
  <si>
    <t xml:space="preserve"> Acquisition de manuels scolaires dans le cadre de l'amélioration des conditions d'apprentissage / EDITION C3 GROUP :  Clause 3.7 (c)  GN 2349-15</t>
  </si>
  <si>
    <t xml:space="preserve"> Acquisition de manuels scolaires dans le cadre de l'amélioration des conditions d'apprentissage / CEEC  :  Clause 3.7 (c)  GN 2349-15</t>
  </si>
  <si>
    <t>Acquisition de carburant pour le fonctionnement de l'UCP / DMT Management :  Clause 3.11  GN 2349-15</t>
  </si>
  <si>
    <t>Recrutement d'un Centre d'appel pour le suivi du SAQ et du programme de la Subvention scolaire  / COMPHAITI S.A : Clause 3.11     GN 2349-15</t>
  </si>
  <si>
    <t>Recrutement de firme pour la finalisation de la construction des cuisines dans les ecoles du SAQ (BND) / BND: Clause 3.11     GN 2349-15</t>
  </si>
  <si>
    <t>Fourniture de Manuels scolaires (textbooks)</t>
  </si>
  <si>
    <t>Carburant / alimentation en energie</t>
  </si>
  <si>
    <t>Mise en place du Centre d'appel pour l'évaluation des différentes programmes de formation et pour la subvention ( Comp.2 et 3)</t>
  </si>
  <si>
    <t>Finalisation de la construction des cuisines dans les ecoles du SAQ (BND)</t>
  </si>
  <si>
    <t>Vérification des données de la subvention scolaire par l'UNOPS.</t>
  </si>
  <si>
    <t>Consolidation de l'infrastructure Intranet du MENFP (internet Digicel)</t>
  </si>
  <si>
    <t xml:space="preserve">Assistance technique d'une Firme nationale (IFHOSED) à l'évaluation des apprentissages </t>
  </si>
  <si>
    <t>Supervision de la finalisation des construction des ecoles fondamentale sous le HA-L1077.</t>
  </si>
  <si>
    <t>Intervention de APA</t>
  </si>
  <si>
    <t>Intervention de P4H</t>
  </si>
  <si>
    <t>Intervention de PRODEV</t>
  </si>
  <si>
    <t>Intervention de Foi et Joie</t>
  </si>
  <si>
    <t>Intervention de SACO</t>
  </si>
  <si>
    <t>Appui technique de l'UNESCO (BIE) à la reforme des Curricula</t>
  </si>
  <si>
    <t>Appui à l'UEP</t>
  </si>
  <si>
    <t xml:space="preserve">Appui technique à la gestion des  données du systeme educatif </t>
  </si>
  <si>
    <t>Appui technique à la mise en place des bases de données Ecoles-Eleves-Enseignants</t>
  </si>
  <si>
    <t xml:space="preserve">Appui technique au CTEN pour la coordination de SIGE </t>
  </si>
  <si>
    <t>Appui à la  DFP  et au BUGEP</t>
  </si>
  <si>
    <t>Appui à DEF</t>
  </si>
  <si>
    <t>Audit Financier</t>
  </si>
  <si>
    <t>SED/S-HA-L1102-2021-UCP/MENFP-27</t>
  </si>
  <si>
    <t>Appui Technique au Cabinet du Ministre</t>
  </si>
  <si>
    <t>ex-ante</t>
  </si>
  <si>
    <t xml:space="preserve">Recrutement d'1 Consultant sur l'accès a l'éducation en contexte de changement climatique  </t>
  </si>
  <si>
    <t xml:space="preserve">Assistance technique pour l'élaboration de la methodologie de la carte scolaire </t>
  </si>
  <si>
    <t>Recrutement d'1 Consultant de Supervision individuelle pour les travaux d'infrastructure scolaire</t>
  </si>
  <si>
    <t>decembre 2021</t>
  </si>
  <si>
    <t>Formation des Enseignants dans le cadre de l'appui technique de la mise en oeuvre du SAQ</t>
  </si>
  <si>
    <t>Appui technique de la mise en oeuvre du SAQ</t>
  </si>
  <si>
    <t xml:space="preserve">Acquisition de 4 vehicules (2 UCP,  1 BCOM, 1 Cabinet Ministre) </t>
  </si>
  <si>
    <t>Recrutement d'un Consultant devant inspecter les travaux de finalisation des ecoles de l'UTE (Contrat de 8 mois)</t>
  </si>
  <si>
    <t>aout 2022</t>
  </si>
  <si>
    <t>AON-HA-L1102-2021-UCP/MENFP-03</t>
  </si>
  <si>
    <t>AON-HA-L1102-2022-UCP/MENFP-04</t>
  </si>
  <si>
    <t>Acquisition de materiel de bureau pour ( UCP-UPM et ONAPE)</t>
  </si>
  <si>
    <t>Acquisiton de materiel informatique (UCP-UPM, ONAPE)</t>
  </si>
  <si>
    <t>Recrutement  d'une firme devant s'occuper du réseautage de l'immeuble devant loger l'UCP-UPM</t>
  </si>
  <si>
    <t>Acquisition de climatiseurs ( 2 UCP)</t>
  </si>
  <si>
    <t xml:space="preserve"> Achats de pare-feu et de licence pour la sécurisation de l'intranet) </t>
  </si>
  <si>
    <t>Acquisition de licence et de materiels de securite informatique (pare-feu)</t>
  </si>
  <si>
    <t>Aménagement d'une salle de conférence au nouveau local de l'UCP</t>
  </si>
  <si>
    <t>Comp. 2 &amp; 3</t>
  </si>
  <si>
    <t>Comp 1</t>
  </si>
  <si>
    <t>Comp 3</t>
  </si>
  <si>
    <t>Appui à l'ONAPE et Renforcement de l UCP-UPM en acquisition de materiels informatiques</t>
  </si>
  <si>
    <t>Appui à l'ONAPE et Renforcement de l UCP-UPM en acquisition de materiels de bureau</t>
  </si>
  <si>
    <t>CP-HA-L1102-2022-UCP/MENFP-02</t>
  </si>
  <si>
    <t>CP-HA-L1102-2022-UCP/MENFP-03</t>
  </si>
  <si>
    <t>CP-HA-L1102-2022-UCP/MENFP-04</t>
  </si>
  <si>
    <t>CP-HA-L1102-2022-UCP/MENFP-05</t>
  </si>
  <si>
    <t>CP-HA-L1102-2022-UCP/MENFP-06</t>
  </si>
  <si>
    <t>CP-HA-L1102-2022-UCP/MENFP-07</t>
  </si>
  <si>
    <t>CP-HA-L1102-2022-UCP/MENFP-08</t>
  </si>
  <si>
    <t>CP-HA-L1102-2022-UCP/MENFP-09</t>
  </si>
  <si>
    <t>Renforcement  Systeme de climatisation dans le nouveau  local</t>
  </si>
  <si>
    <t xml:space="preserve">Materiels informatiques pour STAFF additionnel de l'UCP </t>
  </si>
  <si>
    <t xml:space="preserve">Acquisition et Installation d'un système de reseaux informatiques et communication </t>
  </si>
  <si>
    <t>QCNI-HA-L1102-2022-UCP/MENFP-19</t>
  </si>
  <si>
    <t>QCNI-HA-L1102-2022-UCP/MENFP-17</t>
  </si>
  <si>
    <t>QCNI-HA-L1102-2022-UCP/MENFP-18</t>
  </si>
  <si>
    <t>QCNI-HA-L1102-2022-UCP/MENFP-16</t>
  </si>
  <si>
    <t>QCNI-HA-L1102-2022-UCP/MENFP-15</t>
  </si>
  <si>
    <t>O</t>
  </si>
  <si>
    <t>CP-HA-L1102-2022-UCP/MENFP-10</t>
  </si>
  <si>
    <t xml:space="preserve">Recrutement d'une compagnie de transport devant assurer la distribution des manuels et kits scolaires </t>
  </si>
  <si>
    <t>Aout-22</t>
  </si>
  <si>
    <t>SFQC / S-HA-L1102-2022-UCP/MENFP-01</t>
  </si>
  <si>
    <t xml:space="preserve">Recrutement d'une firme externe pour la verification du programme de subvention scolaire et du systeme d'assurance de la qualité (SAQ)  UNOPS : Clause 3.11   GN-2350-15 </t>
  </si>
  <si>
    <t>Recrutement d'une firme de communication pour consolider l'infrastructure Intranet du MENFP    DIGICEL : Clause 3.11  GN-2349-15</t>
  </si>
  <si>
    <t>Firme pour l'appui technique a la realisaiton de l'evaluation de 6ieme année    IFHOSED /Clause 3.11  GN-2350-15</t>
  </si>
  <si>
    <t xml:space="preserve">   </t>
  </si>
  <si>
    <t>Recrutement d'une ONG devant assurer la formation et l'encadrement des enseignants et des directeurs d'ecole du PAPDEF / SAQ    APA : Clause 3.11     GN-2350-15</t>
  </si>
  <si>
    <t>Recrutement d'une ONG devant assurer la formation et l'encadrement des enseignants et des directeurs d'ecole du PAPDEF / SAQ    P4H : Clause 3.11     GN-2350-15</t>
  </si>
  <si>
    <t>Recrutement d'une ONG devant assurer la formation et l'encadrement des enseignants et des directeurs d'ecole du PAPDEF / SAQ    PRODEV: Clause 3.11  GN-2350-15</t>
  </si>
  <si>
    <t>Recrutement d'une ONG devant assurer la formation et l'encadrement des enseignants et des directeurs d'ecole du PAPDEF / SAQ   Foi et Joie : Clause 3.11  GN-2350-15</t>
  </si>
  <si>
    <t xml:space="preserve"> </t>
  </si>
  <si>
    <t>Recrutement d'une ONG devant assurer la formation et l'encadrement des enseignants et des directeurs d'ecole du PAPDEF / SAQ      SACO : Clause 3.11   GN-2350-15</t>
  </si>
  <si>
    <t>Recrutement d'une institution pour un appui technique  à la reforme du Curriculum (DCQ)    UNESCO ( BIE) : Clause 3.11   GN-2350-15</t>
  </si>
  <si>
    <t>Firme pour la supervision de l'infrastructure scolaire HA-L1077    SECOM  / Clause 3.11 GN-2350-15</t>
  </si>
  <si>
    <t>26 Avril 2022</t>
  </si>
  <si>
    <t>2 juin 2022</t>
  </si>
  <si>
    <t>20 Mai 2022</t>
  </si>
  <si>
    <t>16 Mai 2022</t>
  </si>
  <si>
    <t xml:space="preserve">Recrutement d'un Consultant  en renforcement de la gouvernance du systeme educatif  </t>
  </si>
  <si>
    <t>Septembre-22</t>
  </si>
  <si>
    <t>Firme pour la supervision de l'infrastructure scolaire HA-L1077    DELTA ING.  / Clause 3.11 GN-2350-15</t>
  </si>
  <si>
    <t>Avril 22</t>
  </si>
  <si>
    <t>Aout 22</t>
  </si>
  <si>
    <t xml:space="preserve">Septembre  22 </t>
  </si>
  <si>
    <t>SFQC /S-HA-L1102-2021-UCP/MENFP-02</t>
  </si>
  <si>
    <t>Assistance technique pour le développement des cartes scolaires</t>
  </si>
  <si>
    <t xml:space="preserve"> Acquisition d'un systeme solaire photovoltaique</t>
  </si>
  <si>
    <t>CP-HA-L1102-2023-UCP/MENFP-11</t>
  </si>
  <si>
    <t>Recrutement de la firme pour le reamenagement du local de l'ONAPE</t>
  </si>
  <si>
    <t xml:space="preserve">Recrutement d'une firme pour la reproduction des outils de l'evaluation des apprentissages </t>
  </si>
  <si>
    <t xml:space="preserve">Impression des outils d'evaluation des apprentissages dans les ecoles </t>
  </si>
  <si>
    <t>Transport Manuels Scolaires</t>
  </si>
  <si>
    <t>Acquisition d'1 motocyclette pour le fonctionnement de l'UCP</t>
  </si>
  <si>
    <t xml:space="preserve">Amenagement d'1 salle de conférence de l'UCP </t>
  </si>
  <si>
    <t>Janvier2022 - Mars 2023</t>
  </si>
  <si>
    <t>SED/S-HA-L1102-2022-UCP/MENFP-29</t>
  </si>
  <si>
    <t>Recrutement d'une firme de communication pour consolider l'infrastructure Intranet du MENFP    DIGICEL : Clause 3.11  GN-2350-15</t>
  </si>
  <si>
    <t>Comp1</t>
  </si>
  <si>
    <t>Decembre 2022</t>
  </si>
  <si>
    <t>CP-HA-L1102-2023-UCP/MENFP-12</t>
  </si>
  <si>
    <t xml:space="preserve">Recrutement d'une firme pour l'impression de 70 Mille exemplaires de contrats manuels scolaires </t>
  </si>
  <si>
    <t xml:space="preserve">Impression de contrats  manuels scolaires </t>
  </si>
  <si>
    <t xml:space="preserve"> Acquisition de Manuels scolaires  dans le cadre de l'amélioration des conditions d'apprentissage / Edition Maison : Clause 3.7 (c)  GN 2349-15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</si>
</sst>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/dd/yy;@"/>
    <numFmt numFmtId="165" formatCode="_([$$-409]* #,##0.00_);_([$$-409]* \(#,##0.00\);_([$$-409]* &quot;-&quot;??_);_(@_)"/>
    <numFmt numFmtId="166" formatCode="[$-40C]d\ mmmm\ yyyy;@"/>
  </numFmts>
  <fonts count="4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4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sz val="22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b/>
      <sz val="36"/>
      <color theme="1"/>
      <name val="Times New Roman"/>
      <family val="1"/>
    </font>
    <font>
      <b/>
      <sz val="11"/>
      <color rgb="FF000000"/>
      <name val="Calibri"/>
      <family val="2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1"/>
      <color rgb="FFFF0000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5"/>
      <name val="Calibri"/>
      <family val="2"/>
      <scheme val="minor"/>
    </font>
    <font>
      <sz val="8"/>
      <name val="Calibri"/>
      <family val="2"/>
      <scheme val="minor"/>
    </font>
    <font>
      <b/>
      <sz val="12"/>
      <name val="Times New Roman"/>
      <family val="1"/>
    </font>
    <font>
      <b/>
      <sz val="12"/>
      <color theme="2"/>
      <name val="Times New Roman"/>
      <family val="1"/>
    </font>
    <font>
      <b/>
      <sz val="12"/>
      <color theme="0"/>
      <name val="Times New Roman"/>
      <family val="1"/>
    </font>
    <font>
      <b/>
      <sz val="12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rgb="FF16365C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6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</cellStyleXfs>
  <cellXfs count="287">
    <xf numFmtId="0" fontId="0" fillId="0" borderId="0" xfId="0"/>
    <xf numFmtId="0" fontId="4" fillId="0" borderId="0" xfId="0" applyFont="1"/>
    <xf numFmtId="0" fontId="0" fillId="0" borderId="0" xfId="0" applyProtection="1">
      <protection locked="0"/>
    </xf>
    <xf numFmtId="0" fontId="0" fillId="4" borderId="0" xfId="0" applyFill="1"/>
    <xf numFmtId="0" fontId="9" fillId="0" borderId="0" xfId="0" applyFont="1"/>
    <xf numFmtId="0" fontId="9" fillId="0" borderId="0" xfId="0" applyFont="1" applyProtection="1">
      <protection locked="0"/>
    </xf>
    <xf numFmtId="0" fontId="10" fillId="0" borderId="0" xfId="0" applyFont="1"/>
    <xf numFmtId="0" fontId="10" fillId="0" borderId="0" xfId="0" applyFont="1" applyProtection="1">
      <protection locked="0"/>
    </xf>
    <xf numFmtId="0" fontId="0" fillId="0" borderId="12" xfId="0" applyBorder="1" applyProtection="1">
      <protection locked="0"/>
    </xf>
    <xf numFmtId="0" fontId="0" fillId="0" borderId="12" xfId="0" applyBorder="1"/>
    <xf numFmtId="0" fontId="15" fillId="2" borderId="1" xfId="0" applyFont="1" applyFill="1" applyBorder="1" applyAlignment="1">
      <alignment vertical="top" wrapText="1" readingOrder="1"/>
    </xf>
    <xf numFmtId="2" fontId="6" fillId="5" borderId="3" xfId="0" applyNumberFormat="1" applyFont="1" applyFill="1" applyBorder="1" applyAlignment="1">
      <alignment horizontal="center" vertical="center" wrapText="1"/>
    </xf>
    <xf numFmtId="0" fontId="5" fillId="4" borderId="0" xfId="0" applyFont="1" applyFill="1"/>
    <xf numFmtId="0" fontId="17" fillId="2" borderId="12" xfId="0" applyFont="1" applyFill="1" applyBorder="1" applyAlignment="1">
      <alignment vertical="top" wrapText="1" readingOrder="1"/>
    </xf>
    <xf numFmtId="0" fontId="3" fillId="3" borderId="1" xfId="0" applyFont="1" applyFill="1" applyBorder="1" applyAlignment="1" applyProtection="1">
      <alignment vertical="center" wrapText="1" readingOrder="1"/>
      <protection locked="0"/>
    </xf>
    <xf numFmtId="0" fontId="18" fillId="4" borderId="12" xfId="0" applyFont="1" applyFill="1" applyBorder="1"/>
    <xf numFmtId="0" fontId="19" fillId="4" borderId="12" xfId="0" applyFont="1" applyFill="1" applyBorder="1"/>
    <xf numFmtId="0" fontId="20" fillId="0" borderId="12" xfId="0" applyFont="1" applyBorder="1"/>
    <xf numFmtId="0" fontId="21" fillId="5" borderId="12" xfId="0" applyFont="1" applyFill="1" applyBorder="1" applyAlignment="1">
      <alignment horizontal="center" vertical="center" wrapText="1"/>
    </xf>
    <xf numFmtId="2" fontId="21" fillId="5" borderId="12" xfId="0" applyNumberFormat="1" applyFont="1" applyFill="1" applyBorder="1" applyAlignment="1">
      <alignment horizontal="center" vertical="center" wrapText="1"/>
    </xf>
    <xf numFmtId="2" fontId="20" fillId="5" borderId="12" xfId="0" applyNumberFormat="1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wrapText="1"/>
    </xf>
    <xf numFmtId="0" fontId="4" fillId="4" borderId="0" xfId="0" applyFont="1" applyFill="1"/>
    <xf numFmtId="0" fontId="6" fillId="5" borderId="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4" fillId="4" borderId="12" xfId="0" applyFont="1" applyFill="1" applyBorder="1"/>
    <xf numFmtId="9" fontId="16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horizontal="left" vertical="center" wrapText="1"/>
    </xf>
    <xf numFmtId="0" fontId="10" fillId="0" borderId="15" xfId="3" applyFont="1" applyBorder="1" applyAlignment="1" applyProtection="1">
      <alignment horizontal="justify" vertical="center" wrapText="1"/>
      <protection locked="0"/>
    </xf>
    <xf numFmtId="0" fontId="16" fillId="0" borderId="12" xfId="0" applyFont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/>
      <protection locked="0"/>
    </xf>
    <xf numFmtId="43" fontId="16" fillId="6" borderId="12" xfId="1" applyFont="1" applyFill="1" applyBorder="1" applyAlignment="1" applyProtection="1">
      <alignment vertical="center"/>
      <protection locked="0"/>
    </xf>
    <xf numFmtId="43" fontId="16" fillId="0" borderId="12" xfId="1" applyFont="1" applyFill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25" fillId="3" borderId="1" xfId="0" applyFont="1" applyFill="1" applyBorder="1" applyAlignment="1" applyProtection="1">
      <alignment vertical="center" wrapText="1" readingOrder="1"/>
      <protection locked="0"/>
    </xf>
    <xf numFmtId="165" fontId="3" fillId="3" borderId="1" xfId="0" applyNumberFormat="1" applyFont="1" applyFill="1" applyBorder="1" applyAlignment="1" applyProtection="1">
      <alignment vertical="center" wrapText="1" readingOrder="1"/>
      <protection locked="0"/>
    </xf>
    <xf numFmtId="0" fontId="16" fillId="0" borderId="12" xfId="0" applyFont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 vertical="center" wrapText="1"/>
      <protection locked="0"/>
    </xf>
    <xf numFmtId="43" fontId="10" fillId="0" borderId="12" xfId="1" applyFont="1" applyFill="1" applyBorder="1" applyAlignment="1" applyProtection="1">
      <alignment vertical="center"/>
      <protection locked="0"/>
    </xf>
    <xf numFmtId="0" fontId="16" fillId="0" borderId="12" xfId="0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/>
      <protection locked="0"/>
    </xf>
    <xf numFmtId="0" fontId="16" fillId="0" borderId="12" xfId="0" applyFont="1" applyBorder="1" applyAlignment="1" applyProtection="1">
      <alignment vertical="top"/>
      <protection locked="0"/>
    </xf>
    <xf numFmtId="17" fontId="16" fillId="0" borderId="12" xfId="0" applyNumberFormat="1" applyFont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17" fontId="16" fillId="0" borderId="12" xfId="0" applyNumberFormat="1" applyFont="1" applyBorder="1" applyAlignment="1" applyProtection="1">
      <alignment horizontal="center" vertical="top"/>
      <protection locked="0"/>
    </xf>
    <xf numFmtId="17" fontId="0" fillId="0" borderId="12" xfId="0" applyNumberFormat="1" applyBorder="1" applyAlignment="1" applyProtection="1">
      <alignment horizontal="center" vertical="top"/>
      <protection locked="0"/>
    </xf>
    <xf numFmtId="0" fontId="28" fillId="0" borderId="12" xfId="0" applyFont="1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 wrapText="1"/>
      <protection locked="0"/>
    </xf>
    <xf numFmtId="43" fontId="16" fillId="0" borderId="12" xfId="1" applyFont="1" applyBorder="1" applyAlignment="1" applyProtection="1">
      <alignment vertical="center"/>
      <protection locked="0"/>
    </xf>
    <xf numFmtId="0" fontId="28" fillId="0" borderId="12" xfId="0" applyFont="1" applyBorder="1" applyAlignment="1" applyProtection="1">
      <alignment vertical="center"/>
      <protection locked="0"/>
    </xf>
    <xf numFmtId="9" fontId="10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vertical="top"/>
      <protection locked="0"/>
    </xf>
    <xf numFmtId="0" fontId="10" fillId="0" borderId="12" xfId="0" applyFont="1" applyBorder="1" applyAlignment="1" applyProtection="1">
      <alignment vertical="top" wrapText="1"/>
      <protection locked="0"/>
    </xf>
    <xf numFmtId="17" fontId="10" fillId="0" borderId="12" xfId="0" applyNumberFormat="1" applyFont="1" applyBorder="1" applyAlignment="1" applyProtection="1">
      <alignment horizontal="center" vertical="top"/>
      <protection locked="0"/>
    </xf>
    <xf numFmtId="0" fontId="31" fillId="0" borderId="12" xfId="0" applyFont="1" applyBorder="1" applyAlignment="1">
      <alignment horizontal="left" vertical="top" wrapText="1"/>
    </xf>
    <xf numFmtId="0" fontId="31" fillId="0" borderId="12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166" fontId="8" fillId="0" borderId="12" xfId="0" applyNumberFormat="1" applyFont="1" applyBorder="1" applyAlignment="1" applyProtection="1">
      <alignment horizontal="justify" vertical="center"/>
      <protection locked="0"/>
    </xf>
    <xf numFmtId="43" fontId="8" fillId="6" borderId="12" xfId="1" applyFont="1" applyFill="1" applyBorder="1" applyAlignment="1" applyProtection="1">
      <alignment horizontal="justify" vertical="center" wrapText="1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8" fillId="0" borderId="12" xfId="0" applyFont="1" applyBorder="1" applyAlignment="1">
      <alignment vertical="center" wrapText="1"/>
    </xf>
    <xf numFmtId="0" fontId="8" fillId="0" borderId="0" xfId="0" applyFont="1" applyProtection="1">
      <protection locked="0"/>
    </xf>
    <xf numFmtId="0" fontId="8" fillId="0" borderId="12" xfId="0" applyFont="1" applyBorder="1" applyProtection="1">
      <protection locked="0"/>
    </xf>
    <xf numFmtId="0" fontId="35" fillId="4" borderId="12" xfId="0" applyFont="1" applyFill="1" applyBorder="1"/>
    <xf numFmtId="0" fontId="8" fillId="0" borderId="0" xfId="0" applyFont="1"/>
    <xf numFmtId="0" fontId="35" fillId="0" borderId="12" xfId="0" applyFont="1" applyBorder="1"/>
    <xf numFmtId="0" fontId="35" fillId="5" borderId="12" xfId="0" applyFont="1" applyFill="1" applyBorder="1" applyAlignment="1">
      <alignment horizontal="center" vertical="center" wrapText="1"/>
    </xf>
    <xf numFmtId="2" fontId="35" fillId="5" borderId="12" xfId="0" applyNumberFormat="1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wrapText="1"/>
    </xf>
    <xf numFmtId="9" fontId="8" fillId="0" borderId="12" xfId="0" applyNumberFormat="1" applyFont="1" applyBorder="1" applyAlignment="1" applyProtection="1">
      <alignment vertical="center"/>
      <protection locked="0"/>
    </xf>
    <xf numFmtId="17" fontId="8" fillId="0" borderId="12" xfId="0" applyNumberFormat="1" applyFont="1" applyBorder="1" applyAlignment="1" applyProtection="1">
      <alignment vertical="center"/>
      <protection locked="0"/>
    </xf>
    <xf numFmtId="43" fontId="8" fillId="0" borderId="12" xfId="1" applyFont="1" applyFill="1" applyBorder="1" applyAlignment="1" applyProtection="1">
      <alignment horizontal="justify" vertical="center" wrapText="1"/>
      <protection locked="0"/>
    </xf>
    <xf numFmtId="0" fontId="8" fillId="0" borderId="12" xfId="3" applyFont="1" applyBorder="1" applyAlignment="1" applyProtection="1">
      <alignment horizontal="justify" vertical="center" wrapText="1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12" xfId="3" applyFont="1" applyBorder="1" applyAlignment="1">
      <alignment horizontal="left" vertical="center" wrapText="1"/>
    </xf>
    <xf numFmtId="0" fontId="8" fillId="0" borderId="12" xfId="3" applyFont="1" applyBorder="1" applyAlignment="1" applyProtection="1">
      <alignment horizontal="center" vertical="center" wrapText="1"/>
      <protection locked="0"/>
    </xf>
    <xf numFmtId="17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2" xfId="0" applyFont="1" applyBorder="1"/>
    <xf numFmtId="0" fontId="36" fillId="5" borderId="12" xfId="0" applyFont="1" applyFill="1" applyBorder="1" applyAlignment="1">
      <alignment horizontal="center" vertical="center" wrapText="1"/>
    </xf>
    <xf numFmtId="2" fontId="36" fillId="5" borderId="12" xfId="0" applyNumberFormat="1" applyFont="1" applyFill="1" applyBorder="1" applyAlignment="1">
      <alignment horizontal="center" vertical="center" wrapText="1"/>
    </xf>
    <xf numFmtId="164" fontId="36" fillId="4" borderId="12" xfId="0" applyNumberFormat="1" applyFont="1" applyFill="1" applyBorder="1" applyAlignment="1">
      <alignment horizontal="center" vertical="center" wrapText="1"/>
    </xf>
    <xf numFmtId="0" fontId="37" fillId="0" borderId="12" xfId="0" applyFont="1" applyBorder="1"/>
    <xf numFmtId="0" fontId="37" fillId="5" borderId="12" xfId="0" applyFont="1" applyFill="1" applyBorder="1" applyAlignment="1">
      <alignment horizontal="center" vertical="center" wrapText="1"/>
    </xf>
    <xf numFmtId="2" fontId="37" fillId="5" borderId="12" xfId="0" applyNumberFormat="1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wrapText="1"/>
    </xf>
    <xf numFmtId="17" fontId="3" fillId="3" borderId="2" xfId="0" applyNumberFormat="1" applyFont="1" applyFill="1" applyBorder="1" applyAlignment="1" applyProtection="1">
      <alignment vertical="center" wrapText="1" readingOrder="1"/>
      <protection locked="0"/>
    </xf>
    <xf numFmtId="0" fontId="8" fillId="0" borderId="12" xfId="0" applyFont="1" applyBorder="1" applyAlignment="1" applyProtection="1">
      <alignment vertical="top" wrapText="1"/>
      <protection locked="0"/>
    </xf>
    <xf numFmtId="43" fontId="10" fillId="0" borderId="12" xfId="1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top"/>
      <protection locked="0"/>
    </xf>
    <xf numFmtId="0" fontId="28" fillId="0" borderId="0" xfId="0" applyFont="1" applyProtection="1">
      <protection locked="0"/>
    </xf>
    <xf numFmtId="0" fontId="38" fillId="0" borderId="12" xfId="3" applyFont="1" applyBorder="1" applyAlignment="1" applyProtection="1">
      <alignment horizontal="justify" vertical="center" wrapText="1"/>
      <protection locked="0"/>
    </xf>
    <xf numFmtId="0" fontId="38" fillId="0" borderId="12" xfId="0" applyFont="1" applyBorder="1" applyAlignment="1" applyProtection="1">
      <alignment vertical="top" wrapText="1"/>
      <protection locked="0"/>
    </xf>
    <xf numFmtId="0" fontId="38" fillId="0" borderId="12" xfId="0" applyFont="1" applyBorder="1" applyProtection="1">
      <protection locked="0"/>
    </xf>
    <xf numFmtId="43" fontId="38" fillId="0" borderId="12" xfId="1" applyFont="1" applyFill="1" applyBorder="1" applyAlignment="1" applyProtection="1">
      <alignment horizontal="justify" vertical="center"/>
      <protection locked="0"/>
    </xf>
    <xf numFmtId="0" fontId="38" fillId="0" borderId="12" xfId="0" applyFont="1" applyBorder="1" applyAlignment="1" applyProtection="1">
      <alignment vertical="center"/>
      <protection locked="0"/>
    </xf>
    <xf numFmtId="9" fontId="38" fillId="0" borderId="12" xfId="0" applyNumberFormat="1" applyFont="1" applyBorder="1" applyAlignment="1" applyProtection="1">
      <alignment vertical="center"/>
      <protection locked="0"/>
    </xf>
    <xf numFmtId="0" fontId="38" fillId="0" borderId="12" xfId="3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17" fontId="38" fillId="6" borderId="12" xfId="3" applyNumberFormat="1" applyFont="1" applyFill="1" applyBorder="1" applyAlignment="1" applyProtection="1">
      <alignment horizontal="center" vertical="center" wrapText="1"/>
      <protection locked="0"/>
    </xf>
    <xf numFmtId="0" fontId="38" fillId="0" borderId="12" xfId="0" applyFont="1" applyBorder="1" applyAlignment="1" applyProtection="1">
      <alignment horizontal="center" vertical="center"/>
      <protection locked="0"/>
    </xf>
    <xf numFmtId="0" fontId="38" fillId="0" borderId="12" xfId="0" applyFont="1" applyBorder="1" applyAlignment="1" applyProtection="1">
      <alignment vertical="center" wrapText="1"/>
      <protection locked="0"/>
    </xf>
    <xf numFmtId="0" fontId="38" fillId="0" borderId="0" xfId="0" applyFont="1" applyProtection="1">
      <protection locked="0"/>
    </xf>
    <xf numFmtId="0" fontId="8" fillId="7" borderId="12" xfId="0" applyFont="1" applyFill="1" applyBorder="1" applyAlignment="1" applyProtection="1">
      <alignment vertical="center"/>
      <protection locked="0"/>
    </xf>
    <xf numFmtId="166" fontId="8" fillId="7" borderId="12" xfId="0" applyNumberFormat="1" applyFont="1" applyFill="1" applyBorder="1" applyAlignment="1" applyProtection="1">
      <alignment horizontal="justify" vertical="center"/>
      <protection locked="0"/>
    </xf>
    <xf numFmtId="43" fontId="8" fillId="7" borderId="12" xfId="1" applyFont="1" applyFill="1" applyBorder="1" applyAlignment="1" applyProtection="1">
      <alignment horizontal="justify" vertical="center" wrapText="1"/>
      <protection locked="0"/>
    </xf>
    <xf numFmtId="9" fontId="8" fillId="7" borderId="12" xfId="0" applyNumberFormat="1" applyFont="1" applyFill="1" applyBorder="1" applyAlignment="1" applyProtection="1">
      <alignment vertical="center"/>
      <protection locked="0"/>
    </xf>
    <xf numFmtId="0" fontId="8" fillId="7" borderId="12" xfId="0" applyFont="1" applyFill="1" applyBorder="1" applyAlignment="1">
      <alignment horizontal="left" vertical="center" wrapText="1"/>
    </xf>
    <xf numFmtId="17" fontId="8" fillId="7" borderId="12" xfId="0" applyNumberFormat="1" applyFont="1" applyFill="1" applyBorder="1" applyAlignment="1" applyProtection="1">
      <alignment vertical="center"/>
      <protection locked="0"/>
    </xf>
    <xf numFmtId="0" fontId="8" fillId="7" borderId="12" xfId="3" applyFont="1" applyFill="1" applyBorder="1" applyAlignment="1" applyProtection="1">
      <alignment horizontal="justify" vertical="center" wrapText="1"/>
      <protection locked="0"/>
    </xf>
    <xf numFmtId="0" fontId="8" fillId="7" borderId="12" xfId="0" applyFont="1" applyFill="1" applyBorder="1" applyAlignment="1" applyProtection="1">
      <alignment vertical="center" wrapText="1"/>
      <protection locked="0"/>
    </xf>
    <xf numFmtId="0" fontId="8" fillId="7" borderId="0" xfId="0" applyFont="1" applyFill="1" applyProtection="1">
      <protection locked="0"/>
    </xf>
    <xf numFmtId="0" fontId="0" fillId="7" borderId="0" xfId="0" applyFill="1" applyProtection="1">
      <protection locked="0"/>
    </xf>
    <xf numFmtId="0" fontId="8" fillId="6" borderId="12" xfId="0" applyFont="1" applyFill="1" applyBorder="1" applyAlignment="1" applyProtection="1">
      <alignment vertical="center"/>
      <protection locked="0"/>
    </xf>
    <xf numFmtId="9" fontId="8" fillId="6" borderId="12" xfId="0" applyNumberFormat="1" applyFont="1" applyFill="1" applyBorder="1" applyAlignment="1" applyProtection="1">
      <alignment vertical="center"/>
      <protection locked="0"/>
    </xf>
    <xf numFmtId="0" fontId="8" fillId="6" borderId="12" xfId="0" applyFont="1" applyFill="1" applyBorder="1" applyAlignment="1">
      <alignment horizontal="left" vertical="center" wrapText="1"/>
    </xf>
    <xf numFmtId="17" fontId="8" fillId="6" borderId="12" xfId="0" applyNumberFormat="1" applyFont="1" applyFill="1" applyBorder="1" applyAlignment="1" applyProtection="1">
      <alignment vertical="center"/>
      <protection locked="0"/>
    </xf>
    <xf numFmtId="0" fontId="8" fillId="6" borderId="0" xfId="0" applyFont="1" applyFill="1" applyProtection="1">
      <protection locked="0"/>
    </xf>
    <xf numFmtId="0" fontId="0" fillId="6" borderId="0" xfId="0" applyFill="1" applyProtection="1">
      <protection locked="0"/>
    </xf>
    <xf numFmtId="0" fontId="8" fillId="7" borderId="12" xfId="0" applyFont="1" applyFill="1" applyBorder="1" applyProtection="1">
      <protection locked="0"/>
    </xf>
    <xf numFmtId="0" fontId="8" fillId="7" borderId="12" xfId="0" applyFont="1" applyFill="1" applyBorder="1" applyAlignment="1" applyProtection="1">
      <alignment wrapText="1"/>
      <protection locked="0"/>
    </xf>
    <xf numFmtId="0" fontId="8" fillId="8" borderId="12" xfId="0" applyFont="1" applyFill="1" applyBorder="1" applyAlignment="1" applyProtection="1">
      <alignment vertical="center"/>
      <protection locked="0"/>
    </xf>
    <xf numFmtId="166" fontId="8" fillId="8" borderId="12" xfId="0" applyNumberFormat="1" applyFont="1" applyFill="1" applyBorder="1" applyAlignment="1" applyProtection="1">
      <alignment horizontal="justify" vertical="center"/>
      <protection locked="0"/>
    </xf>
    <xf numFmtId="43" fontId="8" fillId="8" borderId="12" xfId="1" applyFont="1" applyFill="1" applyBorder="1" applyAlignment="1" applyProtection="1">
      <alignment horizontal="justify" vertical="center" wrapText="1"/>
      <protection locked="0"/>
    </xf>
    <xf numFmtId="9" fontId="8" fillId="8" borderId="12" xfId="0" applyNumberFormat="1" applyFont="1" applyFill="1" applyBorder="1" applyAlignment="1" applyProtection="1">
      <alignment vertical="center"/>
      <protection locked="0"/>
    </xf>
    <xf numFmtId="17" fontId="8" fillId="8" borderId="12" xfId="0" applyNumberFormat="1" applyFont="1" applyFill="1" applyBorder="1" applyAlignment="1" applyProtection="1">
      <alignment vertical="center"/>
      <protection locked="0"/>
    </xf>
    <xf numFmtId="0" fontId="8" fillId="8" borderId="12" xfId="0" applyFont="1" applyFill="1" applyBorder="1" applyAlignment="1" applyProtection="1">
      <alignment vertical="center" wrapText="1"/>
      <protection locked="0"/>
    </xf>
    <xf numFmtId="0" fontId="8" fillId="8" borderId="0" xfId="0" applyFont="1" applyFill="1" applyProtection="1">
      <protection locked="0"/>
    </xf>
    <xf numFmtId="0" fontId="0" fillId="8" borderId="0" xfId="0" applyFill="1" applyProtection="1">
      <protection locked="0"/>
    </xf>
    <xf numFmtId="0" fontId="8" fillId="8" borderId="12" xfId="3" applyFont="1" applyFill="1" applyBorder="1" applyAlignment="1" applyProtection="1">
      <alignment horizontal="justify" vertical="center" wrapText="1"/>
      <protection locked="0"/>
    </xf>
    <xf numFmtId="0" fontId="8" fillId="8" borderId="12" xfId="0" applyFont="1" applyFill="1" applyBorder="1" applyAlignment="1" applyProtection="1">
      <alignment vertical="top" wrapText="1"/>
      <protection locked="0"/>
    </xf>
    <xf numFmtId="0" fontId="8" fillId="8" borderId="12" xfId="0" applyFont="1" applyFill="1" applyBorder="1" applyProtection="1">
      <protection locked="0"/>
    </xf>
    <xf numFmtId="0" fontId="8" fillId="8" borderId="12" xfId="3" applyFont="1" applyFill="1" applyBorder="1" applyAlignment="1">
      <alignment horizontal="left" vertical="center" wrapText="1"/>
    </xf>
    <xf numFmtId="0" fontId="8" fillId="8" borderId="12" xfId="3" applyFont="1" applyFill="1" applyBorder="1" applyAlignment="1" applyProtection="1">
      <alignment horizontal="center" vertical="center" wrapText="1"/>
      <protection locked="0"/>
    </xf>
    <xf numFmtId="0" fontId="8" fillId="8" borderId="12" xfId="0" applyFont="1" applyFill="1" applyBorder="1" applyAlignment="1" applyProtection="1">
      <alignment horizontal="center" vertical="center"/>
      <protection locked="0"/>
    </xf>
    <xf numFmtId="0" fontId="8" fillId="8" borderId="12" xfId="0" applyFont="1" applyFill="1" applyBorder="1" applyAlignment="1">
      <alignment horizontal="left" vertical="center" wrapText="1"/>
    </xf>
    <xf numFmtId="43" fontId="8" fillId="0" borderId="12" xfId="1" applyFont="1" applyBorder="1" applyProtection="1">
      <protection locked="0"/>
    </xf>
    <xf numFmtId="9" fontId="8" fillId="0" borderId="12" xfId="0" applyNumberFormat="1" applyFont="1" applyBorder="1" applyAlignment="1" applyProtection="1">
      <alignment horizontal="center"/>
      <protection locked="0"/>
    </xf>
    <xf numFmtId="0" fontId="8" fillId="6" borderId="12" xfId="0" applyFont="1" applyFill="1" applyBorder="1" applyProtection="1">
      <protection locked="0"/>
    </xf>
    <xf numFmtId="16" fontId="8" fillId="6" borderId="12" xfId="0" applyNumberFormat="1" applyFont="1" applyFill="1" applyBorder="1" applyProtection="1">
      <protection locked="0"/>
    </xf>
    <xf numFmtId="17" fontId="8" fillId="6" borderId="12" xfId="0" applyNumberFormat="1" applyFont="1" applyFill="1" applyBorder="1" applyProtection="1">
      <protection locked="0"/>
    </xf>
    <xf numFmtId="0" fontId="8" fillId="6" borderId="12" xfId="0" applyFont="1" applyFill="1" applyBorder="1" applyAlignment="1" applyProtection="1">
      <alignment wrapText="1"/>
      <protection locked="0"/>
    </xf>
    <xf numFmtId="0" fontId="0" fillId="9" borderId="0" xfId="0" applyFill="1" applyProtection="1">
      <protection locked="0"/>
    </xf>
    <xf numFmtId="43" fontId="8" fillId="0" borderId="12" xfId="1" applyFont="1" applyBorder="1" applyAlignment="1" applyProtection="1">
      <alignment vertical="center"/>
      <protection locked="0"/>
    </xf>
    <xf numFmtId="43" fontId="8" fillId="7" borderId="12" xfId="1" applyFont="1" applyFill="1" applyBorder="1" applyAlignment="1" applyProtection="1">
      <alignment vertical="center"/>
      <protection locked="0"/>
    </xf>
    <xf numFmtId="43" fontId="8" fillId="7" borderId="12" xfId="1" applyFont="1" applyFill="1" applyBorder="1" applyProtection="1">
      <protection locked="0"/>
    </xf>
    <xf numFmtId="43" fontId="8" fillId="8" borderId="12" xfId="1" applyFont="1" applyFill="1" applyBorder="1" applyProtection="1">
      <protection locked="0"/>
    </xf>
    <xf numFmtId="0" fontId="8" fillId="8" borderId="12" xfId="0" applyFont="1" applyFill="1" applyBorder="1" applyAlignment="1" applyProtection="1">
      <alignment wrapText="1"/>
      <protection locked="0"/>
    </xf>
    <xf numFmtId="43" fontId="8" fillId="8" borderId="12" xfId="1" applyFont="1" applyFill="1" applyBorder="1" applyAlignment="1" applyProtection="1">
      <alignment vertical="center"/>
      <protection locked="0"/>
    </xf>
    <xf numFmtId="0" fontId="8" fillId="7" borderId="12" xfId="0" applyFont="1" applyFill="1" applyBorder="1" applyAlignment="1" applyProtection="1">
      <alignment horizontal="center" vertical="center"/>
      <protection locked="0"/>
    </xf>
    <xf numFmtId="0" fontId="8" fillId="7" borderId="15" xfId="2" applyFont="1" applyFill="1" applyBorder="1" applyAlignment="1" applyProtection="1">
      <alignment horizontal="justify" vertical="center" wrapText="1"/>
      <protection locked="0"/>
    </xf>
    <xf numFmtId="9" fontId="8" fillId="7" borderId="12" xfId="2" applyNumberFormat="1" applyFont="1" applyFill="1" applyBorder="1" applyAlignment="1" applyProtection="1">
      <alignment horizontal="center" vertical="center" wrapText="1"/>
      <protection locked="0"/>
    </xf>
    <xf numFmtId="0" fontId="8" fillId="7" borderId="12" xfId="0" applyFont="1" applyFill="1" applyBorder="1" applyAlignment="1">
      <alignment vertical="center" wrapText="1"/>
    </xf>
    <xf numFmtId="17" fontId="8" fillId="7" borderId="12" xfId="2" applyNumberFormat="1" applyFont="1" applyFill="1" applyBorder="1" applyAlignment="1" applyProtection="1">
      <alignment horizontal="center" vertical="center" wrapText="1"/>
      <protection locked="0"/>
    </xf>
    <xf numFmtId="0" fontId="9" fillId="7" borderId="0" xfId="0" applyFont="1" applyFill="1" applyProtection="1">
      <protection locked="0"/>
    </xf>
    <xf numFmtId="0" fontId="8" fillId="7" borderId="12" xfId="2" applyFont="1" applyFill="1" applyBorder="1" applyAlignment="1" applyProtection="1">
      <alignment horizontal="center" vertical="center" wrapText="1"/>
      <protection locked="0"/>
    </xf>
    <xf numFmtId="0" fontId="8" fillId="7" borderId="12" xfId="0" applyFont="1" applyFill="1" applyBorder="1" applyAlignment="1" applyProtection="1">
      <alignment horizontal="right" vertical="center"/>
      <protection locked="0"/>
    </xf>
    <xf numFmtId="9" fontId="8" fillId="7" borderId="12" xfId="0" applyNumberFormat="1" applyFont="1" applyFill="1" applyBorder="1" applyAlignment="1" applyProtection="1">
      <alignment horizontal="center" vertical="center"/>
      <protection locked="0"/>
    </xf>
    <xf numFmtId="0" fontId="8" fillId="10" borderId="12" xfId="0" applyFont="1" applyFill="1" applyBorder="1" applyAlignment="1" applyProtection="1">
      <alignment vertical="center"/>
      <protection locked="0"/>
    </xf>
    <xf numFmtId="166" fontId="8" fillId="10" borderId="12" xfId="0" applyNumberFormat="1" applyFont="1" applyFill="1" applyBorder="1" applyAlignment="1" applyProtection="1">
      <alignment horizontal="justify" vertical="center"/>
      <protection locked="0"/>
    </xf>
    <xf numFmtId="43" fontId="8" fillId="10" borderId="12" xfId="1" applyFont="1" applyFill="1" applyBorder="1" applyAlignment="1" applyProtection="1">
      <alignment horizontal="justify" vertical="center" wrapText="1"/>
      <protection locked="0"/>
    </xf>
    <xf numFmtId="9" fontId="8" fillId="10" borderId="12" xfId="0" applyNumberFormat="1" applyFont="1" applyFill="1" applyBorder="1" applyAlignment="1" applyProtection="1">
      <alignment vertical="center"/>
      <protection locked="0"/>
    </xf>
    <xf numFmtId="0" fontId="8" fillId="10" borderId="12" xfId="0" applyFont="1" applyFill="1" applyBorder="1" applyAlignment="1">
      <alignment vertical="center" wrapText="1"/>
    </xf>
    <xf numFmtId="17" fontId="8" fillId="10" borderId="12" xfId="0" applyNumberFormat="1" applyFont="1" applyFill="1" applyBorder="1" applyAlignment="1" applyProtection="1">
      <alignment vertical="center"/>
      <protection locked="0"/>
    </xf>
    <xf numFmtId="0" fontId="8" fillId="10" borderId="12" xfId="0" applyFont="1" applyFill="1" applyBorder="1" applyAlignment="1" applyProtection="1">
      <alignment vertical="center" wrapText="1"/>
      <protection locked="0"/>
    </xf>
    <xf numFmtId="0" fontId="8" fillId="10" borderId="0" xfId="0" applyFont="1" applyFill="1" applyProtection="1">
      <protection locked="0"/>
    </xf>
    <xf numFmtId="0" fontId="0" fillId="10" borderId="0" xfId="0" applyFill="1" applyProtection="1">
      <protection locked="0"/>
    </xf>
    <xf numFmtId="0" fontId="8" fillId="10" borderId="12" xfId="0" applyFont="1" applyFill="1" applyBorder="1" applyAlignment="1">
      <alignment horizontal="left" vertical="center" wrapText="1"/>
    </xf>
    <xf numFmtId="43" fontId="8" fillId="10" borderId="12" xfId="1" applyFont="1" applyFill="1" applyBorder="1" applyProtection="1">
      <protection locked="0"/>
    </xf>
    <xf numFmtId="0" fontId="8" fillId="10" borderId="12" xfId="0" applyFont="1" applyFill="1" applyBorder="1" applyProtection="1">
      <protection locked="0"/>
    </xf>
    <xf numFmtId="0" fontId="8" fillId="10" borderId="12" xfId="0" applyFont="1" applyFill="1" applyBorder="1" applyAlignment="1" applyProtection="1">
      <alignment wrapText="1"/>
      <protection locked="0"/>
    </xf>
    <xf numFmtId="0" fontId="8" fillId="10" borderId="12" xfId="0" applyFont="1" applyFill="1" applyBorder="1" applyAlignment="1" applyProtection="1">
      <alignment horizontal="right"/>
      <protection locked="0"/>
    </xf>
    <xf numFmtId="17" fontId="8" fillId="10" borderId="12" xfId="0" applyNumberFormat="1" applyFont="1" applyFill="1" applyBorder="1" applyProtection="1">
      <protection locked="0"/>
    </xf>
    <xf numFmtId="0" fontId="8" fillId="10" borderId="12" xfId="3" applyFont="1" applyFill="1" applyBorder="1" applyAlignment="1" applyProtection="1">
      <alignment horizontal="justify" vertical="center" wrapText="1"/>
      <protection locked="0"/>
    </xf>
    <xf numFmtId="0" fontId="8" fillId="10" borderId="12" xfId="0" applyFont="1" applyFill="1" applyBorder="1" applyAlignment="1" applyProtection="1">
      <alignment vertical="top" wrapText="1"/>
      <protection locked="0"/>
    </xf>
    <xf numFmtId="0" fontId="8" fillId="10" borderId="12" xfId="3" applyFont="1" applyFill="1" applyBorder="1" applyAlignment="1">
      <alignment horizontal="left" vertical="center" wrapText="1"/>
    </xf>
    <xf numFmtId="0" fontId="8" fillId="10" borderId="12" xfId="3" applyFont="1" applyFill="1" applyBorder="1" applyAlignment="1" applyProtection="1">
      <alignment horizontal="center" vertical="center" wrapText="1"/>
      <protection locked="0"/>
    </xf>
    <xf numFmtId="0" fontId="8" fillId="10" borderId="12" xfId="0" applyFont="1" applyFill="1" applyBorder="1" applyAlignment="1" applyProtection="1">
      <alignment horizontal="center" vertical="center"/>
      <protection locked="0"/>
    </xf>
    <xf numFmtId="0" fontId="8" fillId="10" borderId="12" xfId="0" applyFont="1" applyFill="1" applyBorder="1" applyAlignment="1">
      <alignment vertical="center"/>
    </xf>
    <xf numFmtId="0" fontId="10" fillId="7" borderId="15" xfId="3" applyFont="1" applyFill="1" applyBorder="1" applyAlignment="1" applyProtection="1">
      <alignment horizontal="justify" vertical="center" wrapText="1"/>
      <protection locked="0"/>
    </xf>
    <xf numFmtId="0" fontId="10" fillId="7" borderId="12" xfId="0" applyFont="1" applyFill="1" applyBorder="1" applyAlignment="1" applyProtection="1">
      <alignment vertical="center" wrapText="1"/>
      <protection locked="0"/>
    </xf>
    <xf numFmtId="0" fontId="0" fillId="7" borderId="12" xfId="0" applyFill="1" applyBorder="1" applyAlignment="1" applyProtection="1">
      <alignment vertical="center" wrapText="1"/>
      <protection locked="0"/>
    </xf>
    <xf numFmtId="43" fontId="10" fillId="7" borderId="12" xfId="1" applyFont="1" applyFill="1" applyBorder="1" applyAlignment="1" applyProtection="1">
      <alignment horizontal="justify" vertical="center"/>
      <protection locked="0"/>
    </xf>
    <xf numFmtId="9" fontId="10" fillId="7" borderId="12" xfId="0" applyNumberFormat="1" applyFont="1" applyFill="1" applyBorder="1" applyAlignment="1" applyProtection="1">
      <alignment horizontal="center" vertical="center"/>
      <protection locked="0"/>
    </xf>
    <xf numFmtId="0" fontId="10" fillId="7" borderId="12" xfId="0" applyFont="1" applyFill="1" applyBorder="1" applyAlignment="1" applyProtection="1">
      <alignment vertical="center"/>
      <protection locked="0"/>
    </xf>
    <xf numFmtId="17" fontId="10" fillId="7" borderId="12" xfId="0" applyNumberFormat="1" applyFont="1" applyFill="1" applyBorder="1" applyAlignment="1" applyProtection="1">
      <alignment vertical="center"/>
      <protection locked="0"/>
    </xf>
    <xf numFmtId="17" fontId="10" fillId="7" borderId="12" xfId="0" applyNumberFormat="1" applyFont="1" applyFill="1" applyBorder="1" applyAlignment="1" applyProtection="1">
      <alignment horizontal="center" vertical="center"/>
      <protection locked="0"/>
    </xf>
    <xf numFmtId="17" fontId="16" fillId="7" borderId="12" xfId="0" applyNumberFormat="1" applyFont="1" applyFill="1" applyBorder="1" applyAlignment="1" applyProtection="1">
      <alignment horizontal="center" vertical="center"/>
      <protection locked="0"/>
    </xf>
    <xf numFmtId="0" fontId="10" fillId="7" borderId="12" xfId="0" applyFont="1" applyFill="1" applyBorder="1" applyProtection="1">
      <protection locked="0"/>
    </xf>
    <xf numFmtId="0" fontId="0" fillId="7" borderId="12" xfId="0" applyFill="1" applyBorder="1" applyAlignment="1" applyProtection="1">
      <alignment wrapText="1"/>
      <protection locked="0"/>
    </xf>
    <xf numFmtId="0" fontId="0" fillId="7" borderId="12" xfId="0" applyFill="1" applyBorder="1" applyAlignment="1" applyProtection="1">
      <alignment horizontal="center"/>
      <protection locked="0"/>
    </xf>
    <xf numFmtId="0" fontId="0" fillId="7" borderId="12" xfId="0" applyFill="1" applyBorder="1" applyAlignment="1" applyProtection="1">
      <alignment horizontal="center" vertical="center"/>
      <protection locked="0"/>
    </xf>
    <xf numFmtId="0" fontId="10" fillId="7" borderId="0" xfId="0" applyFont="1" applyFill="1" applyProtection="1">
      <protection locked="0"/>
    </xf>
    <xf numFmtId="43" fontId="10" fillId="7" borderId="12" xfId="1" applyFont="1" applyFill="1" applyBorder="1" applyAlignment="1" applyProtection="1">
      <alignment vertical="center"/>
      <protection locked="0"/>
    </xf>
    <xf numFmtId="0" fontId="10" fillId="7" borderId="12" xfId="0" applyFont="1" applyFill="1" applyBorder="1" applyAlignment="1" applyProtection="1">
      <alignment wrapText="1"/>
      <protection locked="0"/>
    </xf>
    <xf numFmtId="0" fontId="28" fillId="7" borderId="12" xfId="0" applyFont="1" applyFill="1" applyBorder="1" applyProtection="1">
      <protection locked="0"/>
    </xf>
    <xf numFmtId="0" fontId="16" fillId="8" borderId="15" xfId="3" applyFont="1" applyFill="1" applyBorder="1" applyAlignment="1" applyProtection="1">
      <alignment horizontal="left" vertical="center" wrapText="1"/>
      <protection locked="0"/>
    </xf>
    <xf numFmtId="0" fontId="10" fillId="8" borderId="12" xfId="0" applyFont="1" applyFill="1" applyBorder="1" applyAlignment="1" applyProtection="1">
      <alignment horizontal="left" vertical="center" wrapText="1"/>
      <protection locked="0"/>
    </xf>
    <xf numFmtId="0" fontId="16" fillId="8" borderId="12" xfId="0" applyFont="1" applyFill="1" applyBorder="1" applyAlignment="1" applyProtection="1">
      <alignment horizontal="center" vertical="center" wrapText="1"/>
      <protection locked="0"/>
    </xf>
    <xf numFmtId="43" fontId="16" fillId="8" borderId="12" xfId="1" applyFont="1" applyFill="1" applyBorder="1" applyAlignment="1" applyProtection="1">
      <alignment horizontal="center" vertical="center"/>
      <protection locked="0"/>
    </xf>
    <xf numFmtId="9" fontId="16" fillId="8" borderId="12" xfId="0" applyNumberFormat="1" applyFont="1" applyFill="1" applyBorder="1" applyAlignment="1" applyProtection="1">
      <alignment horizontal="center" vertical="center"/>
      <protection locked="0"/>
    </xf>
    <xf numFmtId="0" fontId="16" fillId="8" borderId="12" xfId="0" applyFont="1" applyFill="1" applyBorder="1" applyAlignment="1" applyProtection="1">
      <alignment horizontal="center" vertical="center"/>
      <protection locked="0"/>
    </xf>
    <xf numFmtId="0" fontId="16" fillId="8" borderId="12" xfId="0" applyFont="1" applyFill="1" applyBorder="1" applyAlignment="1" applyProtection="1">
      <alignment vertical="center"/>
      <protection locked="0"/>
    </xf>
    <xf numFmtId="0" fontId="10" fillId="8" borderId="12" xfId="0" applyFont="1" applyFill="1" applyBorder="1" applyAlignment="1">
      <alignment vertical="center" wrapText="1"/>
    </xf>
    <xf numFmtId="17" fontId="16" fillId="8" borderId="12" xfId="0" applyNumberFormat="1" applyFont="1" applyFill="1" applyBorder="1" applyAlignment="1" applyProtection="1">
      <alignment horizontal="center" vertical="center"/>
      <protection locked="0"/>
    </xf>
    <xf numFmtId="0" fontId="16" fillId="8" borderId="12" xfId="0" applyFont="1" applyFill="1" applyBorder="1" applyAlignment="1" applyProtection="1">
      <alignment vertical="center" wrapText="1"/>
      <protection locked="0"/>
    </xf>
    <xf numFmtId="0" fontId="16" fillId="9" borderId="15" xfId="3" applyFont="1" applyFill="1" applyBorder="1" applyAlignment="1" applyProtection="1">
      <alignment horizontal="justify" vertical="center" wrapText="1"/>
      <protection locked="0"/>
    </xf>
    <xf numFmtId="0" fontId="10" fillId="9" borderId="12" xfId="0" applyFont="1" applyFill="1" applyBorder="1" applyAlignment="1" applyProtection="1">
      <alignment vertical="center" wrapText="1"/>
      <protection locked="0"/>
    </xf>
    <xf numFmtId="0" fontId="0" fillId="9" borderId="12" xfId="0" applyFill="1" applyBorder="1" applyAlignment="1" applyProtection="1">
      <alignment horizontal="center" vertical="center" wrapText="1"/>
      <protection locked="0"/>
    </xf>
    <xf numFmtId="43" fontId="16" fillId="9" borderId="12" xfId="1" applyFont="1" applyFill="1" applyBorder="1" applyAlignment="1" applyProtection="1">
      <alignment horizontal="justify" vertical="center"/>
      <protection locked="0"/>
    </xf>
    <xf numFmtId="43" fontId="16" fillId="9" borderId="12" xfId="1" applyFont="1" applyFill="1" applyBorder="1" applyAlignment="1" applyProtection="1">
      <alignment vertical="center"/>
      <protection locked="0"/>
    </xf>
    <xf numFmtId="9" fontId="16" fillId="9" borderId="12" xfId="0" applyNumberFormat="1" applyFont="1" applyFill="1" applyBorder="1" applyAlignment="1" applyProtection="1">
      <alignment horizontal="center" vertical="center"/>
      <protection locked="0"/>
    </xf>
    <xf numFmtId="0" fontId="16" fillId="9" borderId="12" xfId="0" applyFont="1" applyFill="1" applyBorder="1" applyAlignment="1" applyProtection="1">
      <alignment vertical="center"/>
      <protection locked="0"/>
    </xf>
    <xf numFmtId="0" fontId="10" fillId="9" borderId="12" xfId="0" applyFont="1" applyFill="1" applyBorder="1" applyAlignment="1">
      <alignment horizontal="left" vertical="center" wrapText="1"/>
    </xf>
    <xf numFmtId="0" fontId="16" fillId="9" borderId="12" xfId="0" applyFont="1" applyFill="1" applyBorder="1" applyAlignment="1" applyProtection="1">
      <alignment horizontal="center" vertical="center"/>
      <protection locked="0"/>
    </xf>
    <xf numFmtId="17" fontId="16" fillId="9" borderId="12" xfId="0" applyNumberFormat="1" applyFont="1" applyFill="1" applyBorder="1" applyAlignment="1" applyProtection="1">
      <alignment horizontal="center" vertical="center"/>
      <protection locked="0"/>
    </xf>
    <xf numFmtId="0" fontId="16" fillId="9" borderId="12" xfId="0" applyFont="1" applyFill="1" applyBorder="1" applyAlignment="1" applyProtection="1">
      <alignment horizontal="center" vertical="center" wrapText="1"/>
      <protection locked="0"/>
    </xf>
    <xf numFmtId="0" fontId="16" fillId="9" borderId="12" xfId="0" applyFont="1" applyFill="1" applyBorder="1" applyAlignment="1" applyProtection="1">
      <alignment vertical="center" wrapText="1"/>
      <protection locked="0"/>
    </xf>
    <xf numFmtId="0" fontId="10" fillId="8" borderId="15" xfId="3" applyFont="1" applyFill="1" applyBorder="1" applyAlignment="1" applyProtection="1">
      <alignment horizontal="justify" vertical="center" wrapText="1"/>
      <protection locked="0"/>
    </xf>
    <xf numFmtId="0" fontId="10" fillId="8" borderId="12" xfId="0" applyFont="1" applyFill="1" applyBorder="1" applyAlignment="1" applyProtection="1">
      <alignment vertical="center" wrapText="1"/>
      <protection locked="0"/>
    </xf>
    <xf numFmtId="0" fontId="10" fillId="8" borderId="12" xfId="0" applyFont="1" applyFill="1" applyBorder="1" applyAlignment="1" applyProtection="1">
      <alignment horizontal="center" vertical="center" wrapText="1"/>
      <protection locked="0"/>
    </xf>
    <xf numFmtId="43" fontId="10" fillId="8" borderId="12" xfId="1" applyFont="1" applyFill="1" applyBorder="1" applyAlignment="1" applyProtection="1">
      <alignment horizontal="justify" vertical="center"/>
      <protection locked="0"/>
    </xf>
    <xf numFmtId="9" fontId="10" fillId="8" borderId="12" xfId="0" applyNumberFormat="1" applyFont="1" applyFill="1" applyBorder="1" applyAlignment="1" applyProtection="1">
      <alignment horizontal="center" vertical="center"/>
      <protection locked="0"/>
    </xf>
    <xf numFmtId="0" fontId="10" fillId="8" borderId="12" xfId="0" applyFont="1" applyFill="1" applyBorder="1" applyAlignment="1" applyProtection="1">
      <alignment vertical="center"/>
      <protection locked="0"/>
    </xf>
    <xf numFmtId="0" fontId="10" fillId="8" borderId="12" xfId="0" applyFont="1" applyFill="1" applyBorder="1" applyAlignment="1">
      <alignment horizontal="left" vertical="center" wrapText="1"/>
    </xf>
    <xf numFmtId="0" fontId="10" fillId="8" borderId="12" xfId="0" applyFont="1" applyFill="1" applyBorder="1" applyAlignment="1" applyProtection="1">
      <alignment horizontal="center" vertical="center"/>
      <protection locked="0"/>
    </xf>
    <xf numFmtId="0" fontId="10" fillId="8" borderId="12" xfId="0" applyFont="1" applyFill="1" applyBorder="1" applyProtection="1">
      <protection locked="0"/>
    </xf>
    <xf numFmtId="0" fontId="10" fillId="8" borderId="12" xfId="0" applyFont="1" applyFill="1" applyBorder="1" applyAlignment="1" applyProtection="1">
      <alignment horizontal="center"/>
      <protection locked="0"/>
    </xf>
    <xf numFmtId="0" fontId="10" fillId="8" borderId="12" xfId="0" applyFont="1" applyFill="1" applyBorder="1" applyAlignment="1" applyProtection="1">
      <alignment wrapText="1"/>
      <protection locked="0"/>
    </xf>
    <xf numFmtId="43" fontId="10" fillId="8" borderId="12" xfId="1" applyFont="1" applyFill="1" applyBorder="1" applyAlignment="1" applyProtection="1">
      <alignment vertical="center"/>
      <protection locked="0"/>
    </xf>
    <xf numFmtId="9" fontId="31" fillId="8" borderId="12" xfId="0" applyNumberFormat="1" applyFont="1" applyFill="1" applyBorder="1" applyAlignment="1" applyProtection="1">
      <alignment horizontal="center" vertical="center"/>
      <protection locked="0"/>
    </xf>
    <xf numFmtId="0" fontId="31" fillId="8" borderId="12" xfId="0" applyFont="1" applyFill="1" applyBorder="1" applyAlignment="1" applyProtection="1">
      <alignment vertical="center"/>
      <protection locked="0"/>
    </xf>
    <xf numFmtId="0" fontId="31" fillId="8" borderId="12" xfId="0" applyFont="1" applyFill="1" applyBorder="1" applyProtection="1">
      <protection locked="0"/>
    </xf>
    <xf numFmtId="0" fontId="16" fillId="8" borderId="12" xfId="0" applyFont="1" applyFill="1" applyBorder="1" applyProtection="1">
      <protection locked="0"/>
    </xf>
    <xf numFmtId="17" fontId="0" fillId="8" borderId="12" xfId="0" applyNumberFormat="1" applyFill="1" applyBorder="1" applyAlignment="1" applyProtection="1">
      <alignment horizontal="center" vertical="center"/>
      <protection locked="0"/>
    </xf>
    <xf numFmtId="17" fontId="10" fillId="8" borderId="12" xfId="0" applyNumberFormat="1" applyFont="1" applyFill="1" applyBorder="1" applyAlignment="1" applyProtection="1">
      <alignment horizontal="center" vertical="center"/>
      <protection locked="0"/>
    </xf>
    <xf numFmtId="17" fontId="10" fillId="8" borderId="12" xfId="0" applyNumberFormat="1" applyFont="1" applyFill="1" applyBorder="1" applyAlignment="1" applyProtection="1">
      <alignment horizontal="center"/>
      <protection locked="0"/>
    </xf>
    <xf numFmtId="0" fontId="10" fillId="8" borderId="12" xfId="0" applyFont="1" applyFill="1" applyBorder="1" applyAlignment="1" applyProtection="1">
      <alignment horizontal="left" vertical="center"/>
      <protection locked="0"/>
    </xf>
    <xf numFmtId="0" fontId="10" fillId="8" borderId="12" xfId="0" applyFont="1" applyFill="1" applyBorder="1" applyAlignment="1">
      <alignment horizontal="left" wrapText="1"/>
    </xf>
    <xf numFmtId="0" fontId="28" fillId="0" borderId="12" xfId="0" applyFont="1" applyBorder="1" applyAlignment="1" applyProtection="1">
      <alignment vertical="top" wrapText="1"/>
      <protection locked="0"/>
    </xf>
    <xf numFmtId="0" fontId="0" fillId="8" borderId="12" xfId="0" applyFill="1" applyBorder="1" applyAlignment="1" applyProtection="1">
      <alignment vertical="center" wrapText="1"/>
      <protection locked="0"/>
    </xf>
    <xf numFmtId="0" fontId="0" fillId="8" borderId="12" xfId="0" applyFill="1" applyBorder="1" applyAlignment="1" applyProtection="1">
      <alignment vertical="center"/>
      <protection locked="0"/>
    </xf>
    <xf numFmtId="0" fontId="31" fillId="8" borderId="12" xfId="0" applyFont="1" applyFill="1" applyBorder="1" applyAlignment="1">
      <alignment vertical="center" wrapText="1"/>
    </xf>
    <xf numFmtId="0" fontId="31" fillId="8" borderId="12" xfId="0" applyFont="1" applyFill="1" applyBorder="1" applyAlignment="1" applyProtection="1">
      <alignment horizontal="center"/>
      <protection locked="0"/>
    </xf>
    <xf numFmtId="17" fontId="31" fillId="8" borderId="12" xfId="0" applyNumberFormat="1" applyFont="1" applyFill="1" applyBorder="1" applyAlignment="1" applyProtection="1">
      <alignment horizontal="center"/>
      <protection locked="0"/>
    </xf>
    <xf numFmtId="0" fontId="0" fillId="8" borderId="12" xfId="0" applyFill="1" applyBorder="1" applyAlignment="1" applyProtection="1">
      <alignment vertical="top"/>
      <protection locked="0"/>
    </xf>
    <xf numFmtId="0" fontId="31" fillId="8" borderId="12" xfId="0" applyFont="1" applyFill="1" applyBorder="1" applyAlignment="1" applyProtection="1">
      <alignment wrapText="1"/>
      <protection locked="0"/>
    </xf>
    <xf numFmtId="0" fontId="31" fillId="8" borderId="12" xfId="0" applyFont="1" applyFill="1" applyBorder="1" applyAlignment="1" applyProtection="1">
      <alignment horizontal="center" vertical="center" wrapText="1"/>
      <protection locked="0"/>
    </xf>
    <xf numFmtId="0" fontId="0" fillId="8" borderId="0" xfId="0" applyFill="1" applyAlignment="1" applyProtection="1">
      <alignment vertical="top"/>
      <protection locked="0"/>
    </xf>
    <xf numFmtId="0" fontId="0" fillId="8" borderId="0" xfId="0" applyFill="1"/>
    <xf numFmtId="0" fontId="32" fillId="8" borderId="12" xfId="0" applyFont="1" applyFill="1" applyBorder="1" applyAlignment="1" applyProtection="1">
      <alignment vertical="center"/>
      <protection locked="0"/>
    </xf>
    <xf numFmtId="0" fontId="33" fillId="8" borderId="12" xfId="0" applyFont="1" applyFill="1" applyBorder="1" applyAlignment="1" applyProtection="1">
      <alignment wrapText="1"/>
      <protection locked="0"/>
    </xf>
    <xf numFmtId="43" fontId="33" fillId="8" borderId="12" xfId="1" applyFont="1" applyFill="1" applyBorder="1" applyAlignment="1" applyProtection="1">
      <alignment vertical="center"/>
      <protection locked="0"/>
    </xf>
    <xf numFmtId="9" fontId="33" fillId="8" borderId="12" xfId="0" applyNumberFormat="1" applyFont="1" applyFill="1" applyBorder="1" applyAlignment="1" applyProtection="1">
      <alignment vertical="center"/>
      <protection locked="0"/>
    </xf>
    <xf numFmtId="0" fontId="33" fillId="8" borderId="12" xfId="0" applyFont="1" applyFill="1" applyBorder="1" applyProtection="1">
      <protection locked="0"/>
    </xf>
    <xf numFmtId="0" fontId="33" fillId="8" borderId="12" xfId="0" applyFont="1" applyFill="1" applyBorder="1" applyAlignment="1" applyProtection="1">
      <alignment vertical="center"/>
      <protection locked="0"/>
    </xf>
    <xf numFmtId="0" fontId="33" fillId="8" borderId="0" xfId="0" applyFont="1" applyFill="1" applyAlignment="1">
      <alignment horizontal="center" vertical="center"/>
    </xf>
    <xf numFmtId="17" fontId="33" fillId="8" borderId="12" xfId="0" applyNumberFormat="1" applyFont="1" applyFill="1" applyBorder="1" applyProtection="1">
      <protection locked="0"/>
    </xf>
    <xf numFmtId="16" fontId="33" fillId="8" borderId="12" xfId="0" applyNumberFormat="1" applyFont="1" applyFill="1" applyBorder="1" applyProtection="1">
      <protection locked="0"/>
    </xf>
    <xf numFmtId="0" fontId="33" fillId="8" borderId="12" xfId="0" applyFont="1" applyFill="1" applyBorder="1" applyAlignment="1" applyProtection="1">
      <alignment horizontal="center" wrapText="1"/>
      <protection locked="0"/>
    </xf>
    <xf numFmtId="0" fontId="9" fillId="8" borderId="0" xfId="0" applyFont="1" applyFill="1" applyProtection="1">
      <protection locked="0"/>
    </xf>
    <xf numFmtId="0" fontId="10" fillId="7" borderId="12" xfId="3" applyFont="1" applyFill="1" applyBorder="1" applyAlignment="1" applyProtection="1">
      <alignment horizontal="justify" vertical="center" wrapText="1"/>
      <protection locked="0"/>
    </xf>
    <xf numFmtId="0" fontId="10" fillId="7" borderId="12" xfId="0" applyFont="1" applyFill="1" applyBorder="1" applyAlignment="1" applyProtection="1">
      <alignment horizontal="center" vertical="center"/>
      <protection locked="0"/>
    </xf>
    <xf numFmtId="43" fontId="10" fillId="7" borderId="12" xfId="1" applyFont="1" applyFill="1" applyBorder="1" applyProtection="1">
      <protection locked="0"/>
    </xf>
    <xf numFmtId="9" fontId="10" fillId="7" borderId="12" xfId="0" applyNumberFormat="1" applyFont="1" applyFill="1" applyBorder="1" applyProtection="1">
      <protection locked="0"/>
    </xf>
    <xf numFmtId="0" fontId="10" fillId="7" borderId="12" xfId="0" applyFont="1" applyFill="1" applyBorder="1" applyAlignment="1">
      <alignment horizontal="left" vertical="center" wrapText="1"/>
    </xf>
    <xf numFmtId="0" fontId="10" fillId="7" borderId="12" xfId="0" applyFont="1" applyFill="1" applyBorder="1" applyAlignment="1" applyProtection="1">
      <alignment horizontal="center" vertical="center" wrapText="1"/>
      <protection locked="0"/>
    </xf>
    <xf numFmtId="0" fontId="10" fillId="7" borderId="12" xfId="0" applyFont="1" applyFill="1" applyBorder="1" applyAlignment="1" applyProtection="1">
      <alignment horizontal="center"/>
      <protection locked="0"/>
    </xf>
    <xf numFmtId="0" fontId="10" fillId="7" borderId="12" xfId="0" applyFont="1" applyFill="1" applyBorder="1" applyAlignment="1" applyProtection="1">
      <alignment horizontal="left" vertical="center"/>
      <protection locked="0"/>
    </xf>
    <xf numFmtId="0" fontId="17" fillId="5" borderId="12" xfId="0" applyFont="1" applyFill="1" applyBorder="1" applyAlignment="1">
      <alignment horizontal="center"/>
    </xf>
    <xf numFmtId="0" fontId="36" fillId="5" borderId="12" xfId="0" applyFont="1" applyFill="1" applyBorder="1" applyAlignment="1">
      <alignment horizontal="center"/>
    </xf>
    <xf numFmtId="164" fontId="22" fillId="4" borderId="12" xfId="0" applyNumberFormat="1" applyFont="1" applyFill="1" applyBorder="1" applyAlignment="1">
      <alignment horizontal="center" vertical="center" wrapText="1"/>
    </xf>
    <xf numFmtId="164" fontId="35" fillId="4" borderId="12" xfId="0" applyNumberFormat="1" applyFont="1" applyFill="1" applyBorder="1" applyAlignment="1">
      <alignment horizontal="center" vertical="center" wrapText="1"/>
    </xf>
    <xf numFmtId="0" fontId="37" fillId="5" borderId="12" xfId="0" applyFont="1" applyFill="1" applyBorder="1" applyAlignment="1">
      <alignment horizontal="center"/>
    </xf>
    <xf numFmtId="164" fontId="37" fillId="4" borderId="12" xfId="0" applyNumberFormat="1" applyFont="1" applyFill="1" applyBorder="1" applyAlignment="1">
      <alignment horizontal="center" vertical="center" wrapText="1"/>
    </xf>
    <xf numFmtId="0" fontId="35" fillId="5" borderId="12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164" fontId="8" fillId="4" borderId="13" xfId="0" applyNumberFormat="1" applyFont="1" applyFill="1" applyBorder="1" applyAlignment="1">
      <alignment horizontal="center" vertical="center" wrapText="1"/>
    </xf>
    <xf numFmtId="164" fontId="8" fillId="4" borderId="14" xfId="0" applyNumberFormat="1" applyFont="1" applyFill="1" applyBorder="1" applyAlignment="1">
      <alignment horizontal="center" vertical="center" wrapText="1"/>
    </xf>
    <xf numFmtId="164" fontId="8" fillId="4" borderId="8" xfId="0" applyNumberFormat="1" applyFont="1" applyFill="1" applyBorder="1" applyAlignment="1">
      <alignment horizontal="center" vertical="center" wrapText="1"/>
    </xf>
    <xf numFmtId="164" fontId="8" fillId="4" borderId="7" xfId="0" applyNumberFormat="1" applyFont="1" applyFill="1" applyBorder="1" applyAlignment="1">
      <alignment horizontal="center" vertical="center" wrapText="1"/>
    </xf>
    <xf numFmtId="164" fontId="8" fillId="4" borderId="12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/>
    </xf>
  </cellXfs>
  <cellStyles count="5">
    <cellStyle name="Comma" xfId="1" builtinId="3"/>
    <cellStyle name="Normal" xfId="0" builtinId="0"/>
    <cellStyle name="Normal 13 2 2" xfId="4" xr:uid="{9F0FA843-AAE8-E243-927E-1F631ABCDA0E}"/>
    <cellStyle name="Normal 2" xfId="2" xr:uid="{CB96A803-129A-43EA-BDA0-D178ED4B20F5}"/>
    <cellStyle name="Normal 2 2" xfId="3" xr:uid="{BC432693-32CA-48CF-B9BE-CB6D02C912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5.xml"/><Relationship Id="rId7" Type="http://schemas.openxmlformats.org/officeDocument/2006/relationships/styles" Target="styles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22" Type="http://schemas.openxmlformats.org/officeDocument/2006/relationships/customXml" Target="../customXml/item6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Hilaire BELIZAIRE" id="{6865625E-D915-B54B-B4A5-66E4BE98233F}" userId="bfaad4d4c1b18d05" providerId="Windows Live"/>
  <person displayName="Jeff Schleiden Colo" id="{6C30046C-753B-497D-8BFD-93C56799DBCA}" userId="S::JEFFC@iadb.org::81daa99a-d6ff-456c-aa2d-4e5cfe0268c7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37" dT="2022-09-07T15:31:08.09" personId="{6865625E-D915-B54B-B4A5-66E4BE98233F}" id="{BE9D9F78-615D-E645-82EE-768971605F70}">
    <text xml:space="preserve">Premier paiement le 13 mars 2022 620136.00 gdes , 2eme paiement 165,264.00 des le 18 juillet </text>
  </threadedComment>
  <threadedComment ref="L37" dT="2022-08-19T13:20:40.23" personId="{6C30046C-753B-497D-8BFD-93C56799DBCA}" id="{6FC8176D-1616-45C6-95FD-7218CDBA75DB}">
    <text>Contrat terminé, alos indiquer les dates effectives.</text>
  </threadedComment>
  <threadedComment ref="N37" dT="2022-08-19T13:20:56.60" personId="{6C30046C-753B-497D-8BFD-93C56799DBCA}" id="{54690D26-8B73-431E-8F62-8040D3D41B34}">
    <text>Contrat terminé, alos indiquer les dates effectives.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about:blank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IP294"/>
  <sheetViews>
    <sheetView topLeftCell="A79" zoomScaleNormal="100" workbookViewId="0">
      <selection activeCell="B76" sqref="B76"/>
    </sheetView>
  </sheetViews>
  <sheetFormatPr defaultColWidth="11.44140625" defaultRowHeight="14.4" x14ac:dyDescent="0.3"/>
  <cols>
    <col min="1" max="1" width="35.6640625" customWidth="1"/>
    <col min="2" max="2" width="61" customWidth="1"/>
    <col min="3" max="3" width="55.44140625" customWidth="1"/>
    <col min="4" max="4" width="20.44140625" customWidth="1"/>
    <col min="5" max="5" width="19.109375" customWidth="1"/>
    <col min="6" max="6" width="11.44140625" customWidth="1"/>
    <col min="7" max="7" width="15.6640625" customWidth="1"/>
    <col min="8" max="8" width="18.6640625" customWidth="1"/>
    <col min="9" max="9" width="17.6640625" customWidth="1"/>
    <col min="10" max="10" width="47.33203125" customWidth="1"/>
    <col min="11" max="11" width="18.6640625" customWidth="1"/>
    <col min="12" max="12" width="13.6640625" customWidth="1"/>
    <col min="13" max="13" width="16.33203125" customWidth="1"/>
    <col min="14" max="14" width="16.6640625" customWidth="1"/>
    <col min="15" max="15" width="15.6640625" customWidth="1"/>
    <col min="16" max="16" width="18.33203125" customWidth="1"/>
    <col min="17" max="17" width="18.6640625" customWidth="1"/>
    <col min="18" max="18" width="14.44140625" customWidth="1"/>
    <col min="19" max="19" width="17.44140625" customWidth="1"/>
    <col min="20" max="20" width="17.6640625" customWidth="1"/>
    <col min="21" max="21" width="16.44140625" customWidth="1"/>
    <col min="22" max="22" width="23" customWidth="1"/>
    <col min="23" max="23" width="16.6640625" customWidth="1"/>
    <col min="24" max="24" width="16" customWidth="1"/>
    <col min="25" max="25" width="16.109375" customWidth="1"/>
    <col min="26" max="26" width="15.109375" customWidth="1"/>
    <col min="27" max="27" width="18.6640625" customWidth="1"/>
    <col min="28" max="28" width="22.44140625" customWidth="1"/>
    <col min="29" max="29" width="16.44140625" customWidth="1"/>
    <col min="31" max="31" width="16.44140625" customWidth="1"/>
    <col min="32" max="32" width="21.6640625" customWidth="1"/>
    <col min="33" max="33" width="18.109375" customWidth="1"/>
    <col min="34" max="34" width="22.109375" customWidth="1"/>
    <col min="36" max="36" width="12" customWidth="1"/>
    <col min="37" max="37" width="47.109375" customWidth="1"/>
    <col min="38" max="38" width="33.109375" customWidth="1"/>
    <col min="39" max="39" width="19.33203125" customWidth="1"/>
  </cols>
  <sheetData>
    <row r="1" spans="1:250" x14ac:dyDescent="0.3">
      <c r="A1" s="13" t="s">
        <v>46</v>
      </c>
      <c r="B1" s="14" t="s">
        <v>57</v>
      </c>
      <c r="AK1" s="4" t="s">
        <v>1</v>
      </c>
      <c r="AL1" s="4" t="s">
        <v>5</v>
      </c>
      <c r="AM1" s="4" t="s">
        <v>4</v>
      </c>
      <c r="AN1" s="4" t="s">
        <v>29</v>
      </c>
    </row>
    <row r="2" spans="1:250" ht="18" customHeight="1" x14ac:dyDescent="0.3">
      <c r="A2" s="13" t="s">
        <v>47</v>
      </c>
      <c r="B2" s="14" t="s">
        <v>209</v>
      </c>
      <c r="AK2" s="4" t="s">
        <v>3</v>
      </c>
      <c r="AL2" s="4" t="s">
        <v>7</v>
      </c>
      <c r="AM2" s="4" t="s">
        <v>6</v>
      </c>
      <c r="AN2" s="4" t="s">
        <v>30</v>
      </c>
    </row>
    <row r="3" spans="1:250" ht="17.7" customHeight="1" x14ac:dyDescent="0.3">
      <c r="A3" s="13" t="s">
        <v>48</v>
      </c>
      <c r="B3" s="14" t="s">
        <v>210</v>
      </c>
      <c r="AK3" s="4"/>
      <c r="AL3" s="4" t="s">
        <v>9</v>
      </c>
      <c r="AM3" s="4" t="s">
        <v>8</v>
      </c>
      <c r="AN3" s="4" t="s">
        <v>31</v>
      </c>
    </row>
    <row r="4" spans="1:250" ht="26.25" customHeight="1" x14ac:dyDescent="0.3">
      <c r="A4" s="13" t="s">
        <v>49</v>
      </c>
      <c r="B4" s="35" t="s">
        <v>211</v>
      </c>
      <c r="AK4" s="4" t="s">
        <v>10</v>
      </c>
      <c r="AL4" s="4" t="s">
        <v>11</v>
      </c>
      <c r="AM4" s="4"/>
      <c r="AN4" s="4" t="s">
        <v>32</v>
      </c>
    </row>
    <row r="5" spans="1:250" ht="21" customHeight="1" x14ac:dyDescent="0.3">
      <c r="A5" s="13" t="s">
        <v>50</v>
      </c>
      <c r="B5" s="35" t="s">
        <v>323</v>
      </c>
      <c r="AK5" s="4" t="s">
        <v>12</v>
      </c>
      <c r="AL5" s="4" t="s">
        <v>13</v>
      </c>
      <c r="AM5" s="4"/>
      <c r="AN5" s="4" t="s">
        <v>33</v>
      </c>
    </row>
    <row r="6" spans="1:250" x14ac:dyDescent="0.3">
      <c r="A6" s="13" t="s">
        <v>51</v>
      </c>
      <c r="B6" s="36">
        <v>90500</v>
      </c>
      <c r="AK6" s="4"/>
      <c r="AL6" s="4"/>
      <c r="AM6" s="4"/>
      <c r="AN6" s="4" t="s">
        <v>34</v>
      </c>
    </row>
    <row r="7" spans="1:250" ht="19.5" customHeight="1" x14ac:dyDescent="0.3">
      <c r="A7" s="13" t="s">
        <v>52</v>
      </c>
      <c r="B7" s="36">
        <v>4457364.25</v>
      </c>
      <c r="AK7" s="4" t="s">
        <v>14</v>
      </c>
      <c r="AL7" s="4"/>
      <c r="AM7" s="4"/>
      <c r="AN7" s="4" t="s">
        <v>35</v>
      </c>
    </row>
    <row r="8" spans="1:250" ht="14.25" customHeight="1" x14ac:dyDescent="0.3">
      <c r="A8" s="13" t="s">
        <v>53</v>
      </c>
      <c r="B8" s="36">
        <v>10299250.6</v>
      </c>
      <c r="AK8" s="4" t="s">
        <v>15</v>
      </c>
      <c r="AL8" s="4"/>
      <c r="AM8" s="4"/>
      <c r="AN8" s="4" t="s">
        <v>36</v>
      </c>
    </row>
    <row r="9" spans="1:250" ht="18.75" customHeight="1" x14ac:dyDescent="0.3">
      <c r="A9" s="13" t="s">
        <v>54</v>
      </c>
      <c r="B9" s="36">
        <v>120000</v>
      </c>
      <c r="AK9" s="4"/>
      <c r="AL9" s="4"/>
      <c r="AM9" s="4"/>
      <c r="AN9" s="4" t="s">
        <v>37</v>
      </c>
    </row>
    <row r="10" spans="1:250" ht="18" customHeight="1" x14ac:dyDescent="0.3">
      <c r="A10" s="13" t="s">
        <v>55</v>
      </c>
      <c r="B10" s="14"/>
      <c r="AK10" s="4" t="s">
        <v>18</v>
      </c>
      <c r="AL10" s="4"/>
      <c r="AM10" s="4"/>
      <c r="AN10" s="4" t="s">
        <v>38</v>
      </c>
    </row>
    <row r="11" spans="1:250" x14ac:dyDescent="0.3">
      <c r="A11" s="13" t="s">
        <v>43</v>
      </c>
      <c r="B11" s="86">
        <v>44866</v>
      </c>
      <c r="AK11" s="4"/>
      <c r="AL11" s="4"/>
      <c r="AM11" s="4"/>
      <c r="AN11" s="4" t="s">
        <v>39</v>
      </c>
    </row>
    <row r="12" spans="1:250" x14ac:dyDescent="0.3">
      <c r="A12" s="10" t="s">
        <v>56</v>
      </c>
      <c r="AK12" s="4" t="s">
        <v>148</v>
      </c>
      <c r="AL12" s="4"/>
      <c r="AM12" s="4"/>
      <c r="AN12" s="4" t="s">
        <v>40</v>
      </c>
    </row>
    <row r="13" spans="1:250" x14ac:dyDescent="0.3">
      <c r="AK13" s="4"/>
      <c r="AL13" s="4"/>
      <c r="AM13" s="4"/>
      <c r="AN13" s="4" t="s">
        <v>41</v>
      </c>
    </row>
    <row r="14" spans="1:250" s="3" customFormat="1" ht="45.6" x14ac:dyDescent="0.75">
      <c r="C14" s="26" t="s">
        <v>152</v>
      </c>
      <c r="AK14" s="4" t="s">
        <v>149</v>
      </c>
      <c r="AL14" s="4"/>
      <c r="AM14" s="4"/>
      <c r="AN14" s="4" t="s">
        <v>42</v>
      </c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s="2" customFormat="1" x14ac:dyDescent="0.3">
      <c r="AK15" s="4"/>
      <c r="AL15" s="4"/>
      <c r="AM15" s="5"/>
    </row>
    <row r="16" spans="1:250" s="2" customFormat="1" x14ac:dyDescent="0.3">
      <c r="AK16" s="4" t="s">
        <v>17</v>
      </c>
      <c r="AL16" s="5"/>
      <c r="AM16" s="5"/>
    </row>
    <row r="17" spans="1:39" ht="27.6" x14ac:dyDescent="0.45">
      <c r="A17" s="15"/>
      <c r="B17" s="15"/>
      <c r="C17" s="16" t="s">
        <v>58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K17" s="4"/>
      <c r="AL17" s="4"/>
      <c r="AM17" s="4"/>
    </row>
    <row r="18" spans="1:39" x14ac:dyDescent="0.3">
      <c r="A18" s="269" t="s">
        <v>59</v>
      </c>
      <c r="B18" s="269"/>
      <c r="C18" s="269"/>
      <c r="D18" s="269" t="s">
        <v>60</v>
      </c>
      <c r="E18" s="269"/>
      <c r="F18" s="269"/>
      <c r="G18" s="269"/>
      <c r="H18" s="269"/>
      <c r="I18" s="17"/>
      <c r="J18" s="17"/>
      <c r="K18" s="269" t="s">
        <v>61</v>
      </c>
      <c r="L18" s="269"/>
      <c r="M18" s="269"/>
      <c r="N18" s="269"/>
      <c r="O18" s="269"/>
      <c r="P18" s="269"/>
      <c r="Q18" s="269"/>
      <c r="R18" s="269"/>
      <c r="S18" s="269"/>
      <c r="T18" s="269"/>
      <c r="U18" s="269" t="s">
        <v>62</v>
      </c>
      <c r="V18" s="269"/>
      <c r="W18" s="269"/>
      <c r="X18" s="269"/>
      <c r="Y18" s="269"/>
      <c r="Z18" s="269"/>
      <c r="AA18" s="269"/>
      <c r="AK18" s="4" t="s">
        <v>19</v>
      </c>
      <c r="AL18" s="4"/>
      <c r="AM18" s="4"/>
    </row>
    <row r="19" spans="1:39" ht="41.4" x14ac:dyDescent="0.3">
      <c r="A19" s="18" t="s">
        <v>63</v>
      </c>
      <c r="B19" s="19" t="s">
        <v>64</v>
      </c>
      <c r="C19" s="19" t="s">
        <v>44</v>
      </c>
      <c r="D19" s="19" t="s">
        <v>65</v>
      </c>
      <c r="E19" s="19" t="s">
        <v>66</v>
      </c>
      <c r="F19" s="19" t="s">
        <v>67</v>
      </c>
      <c r="G19" s="19" t="s">
        <v>68</v>
      </c>
      <c r="H19" s="19" t="s">
        <v>69</v>
      </c>
      <c r="I19" s="18" t="s">
        <v>70</v>
      </c>
      <c r="J19" s="18" t="s">
        <v>71</v>
      </c>
      <c r="K19" s="271" t="s">
        <v>72</v>
      </c>
      <c r="L19" s="271"/>
      <c r="M19" s="271" t="s">
        <v>73</v>
      </c>
      <c r="N19" s="271"/>
      <c r="O19" s="271" t="s">
        <v>74</v>
      </c>
      <c r="P19" s="271"/>
      <c r="Q19" s="271" t="s">
        <v>75</v>
      </c>
      <c r="R19" s="271"/>
      <c r="S19" s="271" t="s">
        <v>76</v>
      </c>
      <c r="T19" s="271"/>
      <c r="U19" s="19" t="s">
        <v>77</v>
      </c>
      <c r="V19" s="19" t="s">
        <v>78</v>
      </c>
      <c r="W19" s="19" t="s">
        <v>79</v>
      </c>
      <c r="X19" s="19" t="s">
        <v>80</v>
      </c>
      <c r="Y19" s="19" t="s">
        <v>45</v>
      </c>
      <c r="Z19" s="19" t="s">
        <v>16</v>
      </c>
      <c r="AA19" s="19" t="s">
        <v>81</v>
      </c>
      <c r="AK19" s="6"/>
      <c r="AL19" s="4"/>
      <c r="AM19" s="4"/>
    </row>
    <row r="20" spans="1:39" ht="17.7" customHeight="1" x14ac:dyDescent="0.3">
      <c r="A20" s="18"/>
      <c r="B20" s="18"/>
      <c r="C20" s="18"/>
      <c r="D20" s="18"/>
      <c r="E20" s="18"/>
      <c r="F20" s="18"/>
      <c r="G20" s="18"/>
      <c r="H20" s="18"/>
      <c r="I20" s="21"/>
      <c r="J20" s="21"/>
      <c r="K20" s="22" t="s">
        <v>82</v>
      </c>
      <c r="L20" s="22" t="s">
        <v>83</v>
      </c>
      <c r="M20" s="22" t="s">
        <v>84</v>
      </c>
      <c r="N20" s="22" t="s">
        <v>83</v>
      </c>
      <c r="O20" s="22" t="s">
        <v>84</v>
      </c>
      <c r="P20" s="22" t="s">
        <v>83</v>
      </c>
      <c r="Q20" s="22" t="s">
        <v>84</v>
      </c>
      <c r="R20" s="22" t="s">
        <v>83</v>
      </c>
      <c r="S20" s="22" t="s">
        <v>84</v>
      </c>
      <c r="T20" s="22" t="s">
        <v>83</v>
      </c>
      <c r="U20" s="20"/>
      <c r="V20" s="20"/>
      <c r="W20" s="20"/>
      <c r="X20" s="20"/>
      <c r="Y20" s="20"/>
      <c r="Z20" s="20"/>
      <c r="AA20" s="20"/>
      <c r="AK20" s="6"/>
      <c r="AL20" s="4"/>
      <c r="AM20" s="4"/>
    </row>
    <row r="21" spans="1:39" s="112" customFormat="1" ht="40.200000000000003" customHeight="1" x14ac:dyDescent="0.3">
      <c r="A21" s="150" t="s">
        <v>190</v>
      </c>
      <c r="B21" s="104" t="s">
        <v>191</v>
      </c>
      <c r="C21" s="104"/>
      <c r="D21" s="105">
        <v>1650000</v>
      </c>
      <c r="E21" s="103"/>
      <c r="F21" s="151">
        <v>1</v>
      </c>
      <c r="G21" s="103"/>
      <c r="H21" s="103"/>
      <c r="I21" s="105" t="s">
        <v>166</v>
      </c>
      <c r="J21" s="152" t="s">
        <v>212</v>
      </c>
      <c r="K21" s="153">
        <v>44652</v>
      </c>
      <c r="L21" s="153">
        <v>44743</v>
      </c>
      <c r="M21" s="153">
        <v>44805</v>
      </c>
      <c r="N21" s="153"/>
      <c r="O21" s="153">
        <v>44866</v>
      </c>
      <c r="P21" s="153"/>
      <c r="Q21" s="153">
        <v>44866</v>
      </c>
      <c r="R21" s="153"/>
      <c r="S21" s="153">
        <v>44896</v>
      </c>
      <c r="T21" s="153"/>
      <c r="U21" s="103" t="s">
        <v>7</v>
      </c>
      <c r="V21" s="110" t="s">
        <v>1</v>
      </c>
      <c r="W21" s="103" t="s">
        <v>6</v>
      </c>
      <c r="X21" s="110" t="s">
        <v>33</v>
      </c>
      <c r="Y21" s="103">
        <v>3</v>
      </c>
      <c r="Z21" s="103"/>
      <c r="AA21" s="103" t="s">
        <v>192</v>
      </c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54"/>
      <c r="AM21" s="154"/>
    </row>
    <row r="22" spans="1:39" s="112" customFormat="1" ht="33" customHeight="1" x14ac:dyDescent="0.3">
      <c r="A22" s="150" t="s">
        <v>193</v>
      </c>
      <c r="B22" s="104" t="s">
        <v>253</v>
      </c>
      <c r="C22" s="104"/>
      <c r="D22" s="105">
        <v>220000</v>
      </c>
      <c r="E22" s="103"/>
      <c r="F22" s="151">
        <v>1</v>
      </c>
      <c r="G22" s="103"/>
      <c r="H22" s="103"/>
      <c r="I22" s="105" t="s">
        <v>214</v>
      </c>
      <c r="J22" s="107" t="s">
        <v>213</v>
      </c>
      <c r="K22" s="153">
        <v>44713</v>
      </c>
      <c r="L22" s="153" t="s">
        <v>255</v>
      </c>
      <c r="M22" s="153">
        <v>44896</v>
      </c>
      <c r="N22" s="153"/>
      <c r="O22" s="153">
        <v>44896</v>
      </c>
      <c r="P22" s="153"/>
      <c r="Q22" s="153">
        <v>44927</v>
      </c>
      <c r="R22" s="153"/>
      <c r="S22" s="153">
        <v>44986</v>
      </c>
      <c r="T22" s="153"/>
      <c r="U22" s="103" t="s">
        <v>7</v>
      </c>
      <c r="V22" s="110" t="s">
        <v>1</v>
      </c>
      <c r="W22" s="103" t="s">
        <v>6</v>
      </c>
      <c r="X22" s="103" t="s">
        <v>33</v>
      </c>
      <c r="Y22" s="103">
        <v>0</v>
      </c>
      <c r="Z22" s="103"/>
      <c r="AA22" s="103" t="s">
        <v>192</v>
      </c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54"/>
      <c r="AM22" s="154"/>
    </row>
    <row r="23" spans="1:39" s="112" customFormat="1" ht="31.95" customHeight="1" x14ac:dyDescent="0.3">
      <c r="A23" s="150" t="s">
        <v>256</v>
      </c>
      <c r="B23" s="104" t="s">
        <v>259</v>
      </c>
      <c r="C23" s="104"/>
      <c r="D23" s="105">
        <v>35000</v>
      </c>
      <c r="E23" s="103"/>
      <c r="F23" s="151">
        <v>1</v>
      </c>
      <c r="G23" s="103"/>
      <c r="H23" s="103"/>
      <c r="I23" s="105" t="s">
        <v>214</v>
      </c>
      <c r="J23" s="107" t="s">
        <v>268</v>
      </c>
      <c r="K23" s="153">
        <v>44835</v>
      </c>
      <c r="L23" s="153"/>
      <c r="M23" s="153">
        <v>44927</v>
      </c>
      <c r="N23" s="155"/>
      <c r="O23" s="153">
        <v>44927</v>
      </c>
      <c r="P23" s="155"/>
      <c r="Q23" s="153">
        <v>44986</v>
      </c>
      <c r="R23" s="155"/>
      <c r="S23" s="153">
        <v>44986</v>
      </c>
      <c r="T23" s="155"/>
      <c r="U23" s="103" t="s">
        <v>7</v>
      </c>
      <c r="V23" s="110" t="s">
        <v>3</v>
      </c>
      <c r="W23" s="103" t="s">
        <v>6</v>
      </c>
      <c r="X23" s="103" t="s">
        <v>33</v>
      </c>
      <c r="Y23" s="156">
        <v>3</v>
      </c>
      <c r="Z23" s="103"/>
      <c r="AA23" s="103" t="s">
        <v>192</v>
      </c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54"/>
      <c r="AM23" s="154"/>
    </row>
    <row r="24" spans="1:39" s="112" customFormat="1" ht="33" customHeight="1" x14ac:dyDescent="0.3">
      <c r="A24" s="103" t="s">
        <v>257</v>
      </c>
      <c r="B24" s="103" t="s">
        <v>258</v>
      </c>
      <c r="C24" s="103"/>
      <c r="D24" s="105">
        <v>45000</v>
      </c>
      <c r="E24" s="103"/>
      <c r="F24" s="157">
        <v>1</v>
      </c>
      <c r="G24" s="103"/>
      <c r="H24" s="103"/>
      <c r="I24" s="105" t="s">
        <v>214</v>
      </c>
      <c r="J24" s="107" t="s">
        <v>269</v>
      </c>
      <c r="K24" s="153">
        <v>44835</v>
      </c>
      <c r="L24" s="153"/>
      <c r="M24" s="153">
        <v>44927</v>
      </c>
      <c r="N24" s="155"/>
      <c r="O24" s="153">
        <v>44927</v>
      </c>
      <c r="P24" s="155"/>
      <c r="Q24" s="153">
        <v>44986</v>
      </c>
      <c r="R24" s="155"/>
      <c r="S24" s="153">
        <v>44986</v>
      </c>
      <c r="T24" s="103"/>
      <c r="U24" s="103" t="s">
        <v>7</v>
      </c>
      <c r="V24" s="110" t="s">
        <v>3</v>
      </c>
      <c r="W24" s="103" t="s">
        <v>6</v>
      </c>
      <c r="X24" s="103" t="s">
        <v>33</v>
      </c>
      <c r="Y24" s="156" t="s">
        <v>286</v>
      </c>
      <c r="Z24" s="103"/>
      <c r="AA24" s="103" t="s">
        <v>192</v>
      </c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54"/>
      <c r="AM24" s="154"/>
    </row>
    <row r="25" spans="1:39" s="2" customFormat="1" ht="41.4" customHeight="1" x14ac:dyDescent="0.3">
      <c r="A25" s="60"/>
      <c r="B25" s="63"/>
      <c r="C25" s="63"/>
      <c r="D25" s="136"/>
      <c r="E25" s="63"/>
      <c r="F25" s="137"/>
      <c r="G25" s="63"/>
      <c r="H25" s="63"/>
      <c r="I25" s="63"/>
      <c r="J25" s="63"/>
      <c r="K25" s="74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5"/>
      <c r="AM25" s="5"/>
    </row>
    <row r="26" spans="1:39" ht="15.6" x14ac:dyDescent="0.3">
      <c r="A26" s="64"/>
      <c r="B26" s="64"/>
      <c r="C26" s="64" t="s">
        <v>85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5"/>
      <c r="AI26" s="65"/>
      <c r="AJ26" s="65"/>
      <c r="AK26" s="65"/>
      <c r="AL26" s="4"/>
      <c r="AM26" s="4"/>
    </row>
    <row r="27" spans="1:39" ht="15.6" x14ac:dyDescent="0.3">
      <c r="A27" s="270" t="s">
        <v>59</v>
      </c>
      <c r="B27" s="270"/>
      <c r="C27" s="270"/>
      <c r="D27" s="270" t="s">
        <v>60</v>
      </c>
      <c r="E27" s="270"/>
      <c r="F27" s="270"/>
      <c r="G27" s="270"/>
      <c r="H27" s="270"/>
      <c r="I27" s="78"/>
      <c r="J27" s="78"/>
      <c r="K27" s="270" t="s">
        <v>61</v>
      </c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 t="s">
        <v>86</v>
      </c>
      <c r="AB27" s="270"/>
      <c r="AC27" s="270"/>
      <c r="AD27" s="270"/>
      <c r="AE27" s="270"/>
      <c r="AF27" s="270"/>
      <c r="AG27" s="270"/>
      <c r="AH27" s="65"/>
      <c r="AI27" s="65"/>
      <c r="AJ27" s="65"/>
      <c r="AK27" s="65"/>
      <c r="AL27" s="4"/>
      <c r="AM27" s="4"/>
    </row>
    <row r="28" spans="1:39" ht="46.95" customHeight="1" x14ac:dyDescent="0.3">
      <c r="A28" s="79" t="s">
        <v>63</v>
      </c>
      <c r="B28" s="80" t="s">
        <v>64</v>
      </c>
      <c r="C28" s="80" t="s">
        <v>44</v>
      </c>
      <c r="D28" s="80" t="s">
        <v>65</v>
      </c>
      <c r="E28" s="80" t="s">
        <v>66</v>
      </c>
      <c r="F28" s="80" t="s">
        <v>67</v>
      </c>
      <c r="G28" s="80" t="s">
        <v>68</v>
      </c>
      <c r="H28" s="80" t="s">
        <v>69</v>
      </c>
      <c r="I28" s="79" t="s">
        <v>70</v>
      </c>
      <c r="J28" s="79" t="s">
        <v>71</v>
      </c>
      <c r="K28" s="81" t="s">
        <v>87</v>
      </c>
      <c r="L28" s="81" t="s">
        <v>87</v>
      </c>
      <c r="M28" s="81" t="s">
        <v>88</v>
      </c>
      <c r="N28" s="81" t="s">
        <v>88</v>
      </c>
      <c r="O28" s="81" t="s">
        <v>89</v>
      </c>
      <c r="P28" s="81" t="s">
        <v>89</v>
      </c>
      <c r="Q28" s="81" t="s">
        <v>90</v>
      </c>
      <c r="R28" s="81" t="s">
        <v>90</v>
      </c>
      <c r="S28" s="81" t="s">
        <v>91</v>
      </c>
      <c r="T28" s="81" t="s">
        <v>91</v>
      </c>
      <c r="U28" s="81" t="s">
        <v>74</v>
      </c>
      <c r="V28" s="81" t="s">
        <v>74</v>
      </c>
      <c r="W28" s="81" t="s">
        <v>75</v>
      </c>
      <c r="X28" s="81" t="s">
        <v>75</v>
      </c>
      <c r="Y28" s="81" t="s">
        <v>76</v>
      </c>
      <c r="Z28" s="81" t="s">
        <v>76</v>
      </c>
      <c r="AA28" s="80" t="s">
        <v>77</v>
      </c>
      <c r="AB28" s="80" t="s">
        <v>78</v>
      </c>
      <c r="AC28" s="80" t="s">
        <v>79</v>
      </c>
      <c r="AD28" s="80" t="s">
        <v>80</v>
      </c>
      <c r="AE28" s="80" t="s">
        <v>45</v>
      </c>
      <c r="AF28" s="80" t="s">
        <v>16</v>
      </c>
      <c r="AG28" s="80" t="s">
        <v>81</v>
      </c>
      <c r="AH28" s="65"/>
      <c r="AI28" s="65"/>
      <c r="AJ28" s="65"/>
      <c r="AK28" s="65"/>
    </row>
    <row r="29" spans="1:39" ht="17.7" customHeight="1" x14ac:dyDescent="0.3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9" t="s">
        <v>82</v>
      </c>
      <c r="L29" s="69" t="s">
        <v>83</v>
      </c>
      <c r="M29" s="69" t="s">
        <v>84</v>
      </c>
      <c r="N29" s="69" t="s">
        <v>83</v>
      </c>
      <c r="O29" s="69" t="s">
        <v>84</v>
      </c>
      <c r="P29" s="69" t="s">
        <v>83</v>
      </c>
      <c r="Q29" s="69" t="s">
        <v>84</v>
      </c>
      <c r="R29" s="69" t="s">
        <v>83</v>
      </c>
      <c r="S29" s="69" t="s">
        <v>84</v>
      </c>
      <c r="T29" s="69" t="s">
        <v>83</v>
      </c>
      <c r="U29" s="69" t="s">
        <v>84</v>
      </c>
      <c r="V29" s="69" t="s">
        <v>83</v>
      </c>
      <c r="W29" s="69" t="s">
        <v>84</v>
      </c>
      <c r="X29" s="69" t="s">
        <v>83</v>
      </c>
      <c r="Y29" s="69" t="s">
        <v>84</v>
      </c>
      <c r="Z29" s="69" t="s">
        <v>83</v>
      </c>
      <c r="AA29" s="68"/>
      <c r="AB29" s="68"/>
      <c r="AC29" s="68"/>
      <c r="AD29" s="68"/>
      <c r="AE29" s="68"/>
      <c r="AF29" s="68"/>
      <c r="AG29" s="68"/>
      <c r="AH29" s="65"/>
      <c r="AI29" s="65"/>
      <c r="AJ29" s="65"/>
      <c r="AK29" s="65"/>
    </row>
    <row r="30" spans="1:39" s="2" customFormat="1" ht="15.6" x14ac:dyDescent="0.3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2"/>
      <c r="AI30" s="62"/>
      <c r="AJ30" s="62"/>
      <c r="AK30" s="62"/>
    </row>
    <row r="31" spans="1:39" s="2" customFormat="1" ht="15.6" x14ac:dyDescent="0.3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2"/>
      <c r="AI31" s="62"/>
      <c r="AJ31" s="62"/>
      <c r="AK31" s="62"/>
    </row>
    <row r="32" spans="1:39" s="2" customFormat="1" ht="15.6" x14ac:dyDescent="0.3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2"/>
      <c r="AI32" s="62"/>
      <c r="AJ32" s="62"/>
      <c r="AK32" s="62"/>
    </row>
    <row r="33" spans="1:37" ht="15.6" x14ac:dyDescent="0.3">
      <c r="A33" s="64"/>
      <c r="B33" s="64"/>
      <c r="C33" s="64" t="s">
        <v>92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</row>
    <row r="34" spans="1:37" ht="15.6" x14ac:dyDescent="0.3">
      <c r="A34" s="273" t="s">
        <v>59</v>
      </c>
      <c r="B34" s="273"/>
      <c r="C34" s="273"/>
      <c r="D34" s="273" t="s">
        <v>60</v>
      </c>
      <c r="E34" s="273"/>
      <c r="F34" s="273"/>
      <c r="G34" s="273"/>
      <c r="H34" s="273"/>
      <c r="I34" s="82"/>
      <c r="J34" s="82"/>
      <c r="K34" s="273" t="s">
        <v>61</v>
      </c>
      <c r="L34" s="273"/>
      <c r="M34" s="273"/>
      <c r="N34" s="273"/>
      <c r="O34" s="273" t="s">
        <v>86</v>
      </c>
      <c r="P34" s="273"/>
      <c r="Q34" s="273"/>
      <c r="R34" s="273"/>
      <c r="S34" s="273"/>
      <c r="T34" s="273"/>
      <c r="U34" s="273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</row>
    <row r="35" spans="1:37" ht="62.4" x14ac:dyDescent="0.3">
      <c r="A35" s="83" t="s">
        <v>63</v>
      </c>
      <c r="B35" s="84" t="s">
        <v>64</v>
      </c>
      <c r="C35" s="84" t="s">
        <v>44</v>
      </c>
      <c r="D35" s="84" t="s">
        <v>65</v>
      </c>
      <c r="E35" s="84" t="s">
        <v>66</v>
      </c>
      <c r="F35" s="84" t="s">
        <v>67</v>
      </c>
      <c r="G35" s="84" t="s">
        <v>68</v>
      </c>
      <c r="H35" s="84" t="s">
        <v>69</v>
      </c>
      <c r="I35" s="83" t="s">
        <v>70</v>
      </c>
      <c r="J35" s="83" t="s">
        <v>71</v>
      </c>
      <c r="K35" s="274" t="s">
        <v>93</v>
      </c>
      <c r="L35" s="274"/>
      <c r="M35" s="274" t="s">
        <v>94</v>
      </c>
      <c r="N35" s="274"/>
      <c r="O35" s="84" t="s">
        <v>77</v>
      </c>
      <c r="P35" s="84" t="s">
        <v>78</v>
      </c>
      <c r="Q35" s="84" t="s">
        <v>79</v>
      </c>
      <c r="R35" s="84" t="s">
        <v>80</v>
      </c>
      <c r="S35" s="84" t="s">
        <v>45</v>
      </c>
      <c r="T35" s="84" t="s">
        <v>16</v>
      </c>
      <c r="U35" s="84" t="s">
        <v>81</v>
      </c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</row>
    <row r="36" spans="1:37" ht="31.2" x14ac:dyDescent="0.3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9" t="s">
        <v>82</v>
      </c>
      <c r="L36" s="69" t="s">
        <v>83</v>
      </c>
      <c r="M36" s="69" t="s">
        <v>84</v>
      </c>
      <c r="N36" s="69" t="s">
        <v>83</v>
      </c>
      <c r="O36" s="68"/>
      <c r="P36" s="68"/>
      <c r="Q36" s="68"/>
      <c r="R36" s="68"/>
      <c r="S36" s="68"/>
      <c r="T36" s="68"/>
      <c r="U36" s="68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</row>
    <row r="37" spans="1:37" s="166" customFormat="1" ht="30" customHeight="1" x14ac:dyDescent="0.3">
      <c r="A37" s="158" t="s">
        <v>194</v>
      </c>
      <c r="B37" s="159" t="s">
        <v>195</v>
      </c>
      <c r="C37" s="159"/>
      <c r="D37" s="160">
        <v>7500</v>
      </c>
      <c r="E37" s="160">
        <v>7281.23</v>
      </c>
      <c r="F37" s="161">
        <v>1</v>
      </c>
      <c r="G37" s="158"/>
      <c r="H37" s="158"/>
      <c r="I37" s="158" t="s">
        <v>155</v>
      </c>
      <c r="J37" s="162" t="s">
        <v>279</v>
      </c>
      <c r="K37" s="163">
        <v>44621</v>
      </c>
      <c r="L37" s="163">
        <v>44743</v>
      </c>
      <c r="M37" s="163">
        <v>44743</v>
      </c>
      <c r="N37" s="163">
        <v>44743</v>
      </c>
      <c r="O37" s="158" t="s">
        <v>7</v>
      </c>
      <c r="P37" s="164" t="s">
        <v>15</v>
      </c>
      <c r="Q37" s="158" t="s">
        <v>6</v>
      </c>
      <c r="R37" s="158" t="s">
        <v>38</v>
      </c>
      <c r="S37" s="158"/>
      <c r="T37" s="158"/>
      <c r="U37" s="158" t="s">
        <v>192</v>
      </c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</row>
    <row r="38" spans="1:37" s="2" customFormat="1" ht="30" customHeight="1" x14ac:dyDescent="0.3">
      <c r="A38" s="60" t="s">
        <v>270</v>
      </c>
      <c r="B38" s="58" t="s">
        <v>264</v>
      </c>
      <c r="C38" s="58"/>
      <c r="D38" s="72">
        <v>45000</v>
      </c>
      <c r="E38" s="143"/>
      <c r="F38" s="70">
        <v>1</v>
      </c>
      <c r="G38" s="60"/>
      <c r="H38" s="60"/>
      <c r="I38" s="60" t="s">
        <v>155</v>
      </c>
      <c r="J38" s="61" t="s">
        <v>322</v>
      </c>
      <c r="K38" s="71">
        <v>44835</v>
      </c>
      <c r="L38" s="71"/>
      <c r="M38" s="71">
        <v>44835</v>
      </c>
      <c r="N38" s="73"/>
      <c r="O38" s="60" t="s">
        <v>7</v>
      </c>
      <c r="P38" s="57" t="s">
        <v>15</v>
      </c>
      <c r="Q38" s="60" t="s">
        <v>6</v>
      </c>
      <c r="R38" s="60" t="s">
        <v>32</v>
      </c>
      <c r="S38" s="60"/>
      <c r="T38" s="60"/>
      <c r="U38" s="60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</row>
    <row r="39" spans="1:37" s="128" customFormat="1" ht="30" customHeight="1" x14ac:dyDescent="0.3">
      <c r="A39" s="121" t="s">
        <v>271</v>
      </c>
      <c r="B39" s="122" t="s">
        <v>315</v>
      </c>
      <c r="C39" s="122"/>
      <c r="D39" s="123">
        <v>3000</v>
      </c>
      <c r="E39" s="148"/>
      <c r="F39" s="124">
        <v>1</v>
      </c>
      <c r="G39" s="121"/>
      <c r="H39" s="121"/>
      <c r="I39" s="121" t="s">
        <v>155</v>
      </c>
      <c r="J39" s="135" t="s">
        <v>197</v>
      </c>
      <c r="K39" s="125">
        <v>44805</v>
      </c>
      <c r="L39" s="125"/>
      <c r="M39" s="125">
        <v>44866</v>
      </c>
      <c r="N39" s="129"/>
      <c r="O39" s="121" t="s">
        <v>7</v>
      </c>
      <c r="P39" s="126" t="s">
        <v>15</v>
      </c>
      <c r="Q39" s="121" t="s">
        <v>6</v>
      </c>
      <c r="R39" s="126" t="s">
        <v>37</v>
      </c>
      <c r="S39" s="121"/>
      <c r="T39" s="121"/>
      <c r="U39" s="121" t="s">
        <v>192</v>
      </c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</row>
    <row r="40" spans="1:37" s="2" customFormat="1" ht="30" customHeight="1" x14ac:dyDescent="0.3">
      <c r="A40" s="60" t="s">
        <v>272</v>
      </c>
      <c r="B40" s="58" t="s">
        <v>261</v>
      </c>
      <c r="C40" s="58"/>
      <c r="D40" s="72">
        <v>2500</v>
      </c>
      <c r="E40" s="143"/>
      <c r="F40" s="70">
        <v>1</v>
      </c>
      <c r="G40" s="60"/>
      <c r="H40" s="60"/>
      <c r="I40" s="60" t="s">
        <v>155</v>
      </c>
      <c r="J40" s="61" t="s">
        <v>278</v>
      </c>
      <c r="K40" s="71">
        <v>44805</v>
      </c>
      <c r="L40" s="71"/>
      <c r="M40" s="71">
        <v>44805</v>
      </c>
      <c r="N40" s="73"/>
      <c r="O40" s="60" t="s">
        <v>7</v>
      </c>
      <c r="P40" s="57" t="s">
        <v>15</v>
      </c>
      <c r="Q40" s="60" t="s">
        <v>6</v>
      </c>
      <c r="R40" s="60" t="s">
        <v>32</v>
      </c>
      <c r="S40" s="60"/>
      <c r="T40" s="60"/>
      <c r="U40" s="60" t="s">
        <v>192</v>
      </c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</row>
    <row r="41" spans="1:37" s="112" customFormat="1" ht="30" customHeight="1" x14ac:dyDescent="0.3">
      <c r="A41" s="103" t="s">
        <v>273</v>
      </c>
      <c r="B41" s="104" t="s">
        <v>197</v>
      </c>
      <c r="C41" s="104"/>
      <c r="D41" s="105">
        <v>17000</v>
      </c>
      <c r="E41" s="144"/>
      <c r="F41" s="106">
        <v>1</v>
      </c>
      <c r="G41" s="103"/>
      <c r="H41" s="103"/>
      <c r="I41" s="103" t="s">
        <v>155</v>
      </c>
      <c r="J41" s="107" t="s">
        <v>197</v>
      </c>
      <c r="K41" s="108">
        <v>44805</v>
      </c>
      <c r="L41" s="108"/>
      <c r="M41" s="108">
        <v>44896</v>
      </c>
      <c r="N41" s="109"/>
      <c r="O41" s="103" t="s">
        <v>7</v>
      </c>
      <c r="P41" s="110" t="s">
        <v>15</v>
      </c>
      <c r="Q41" s="103" t="s">
        <v>6</v>
      </c>
      <c r="R41" s="103" t="s">
        <v>33</v>
      </c>
      <c r="S41" s="103"/>
      <c r="T41" s="103"/>
      <c r="U41" s="103" t="s">
        <v>192</v>
      </c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</row>
    <row r="42" spans="1:37" s="128" customFormat="1" ht="30" customHeight="1" x14ac:dyDescent="0.3">
      <c r="A42" s="121" t="s">
        <v>274</v>
      </c>
      <c r="B42" s="126" t="s">
        <v>260</v>
      </c>
      <c r="C42" s="126"/>
      <c r="D42" s="123">
        <v>12500</v>
      </c>
      <c r="E42" s="148">
        <v>14157</v>
      </c>
      <c r="F42" s="124">
        <v>1</v>
      </c>
      <c r="G42" s="121"/>
      <c r="H42" s="121"/>
      <c r="I42" s="121" t="s">
        <v>155</v>
      </c>
      <c r="J42" s="135" t="s">
        <v>280</v>
      </c>
      <c r="K42" s="125">
        <v>44805</v>
      </c>
      <c r="L42" s="125"/>
      <c r="M42" s="125">
        <v>44896</v>
      </c>
      <c r="N42" s="121"/>
      <c r="O42" s="126" t="s">
        <v>9</v>
      </c>
      <c r="P42" s="126" t="s">
        <v>15</v>
      </c>
      <c r="Q42" s="121" t="s">
        <v>6</v>
      </c>
      <c r="R42" s="121" t="s">
        <v>37</v>
      </c>
      <c r="S42" s="121"/>
      <c r="T42" s="121"/>
      <c r="U42" s="121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</row>
    <row r="43" spans="1:37" s="2" customFormat="1" ht="30" customHeight="1" x14ac:dyDescent="0.3">
      <c r="A43" s="60" t="s">
        <v>275</v>
      </c>
      <c r="B43" s="57" t="s">
        <v>198</v>
      </c>
      <c r="C43" s="57"/>
      <c r="D43" s="72">
        <v>2000</v>
      </c>
      <c r="E43" s="143"/>
      <c r="F43" s="70">
        <v>1</v>
      </c>
      <c r="G43" s="60"/>
      <c r="H43" s="60"/>
      <c r="I43" s="60" t="s">
        <v>155</v>
      </c>
      <c r="J43" s="61" t="s">
        <v>321</v>
      </c>
      <c r="K43" s="71">
        <v>44866</v>
      </c>
      <c r="L43" s="71"/>
      <c r="M43" s="71">
        <v>44896</v>
      </c>
      <c r="N43" s="71"/>
      <c r="O43" s="60" t="s">
        <v>7</v>
      </c>
      <c r="P43" s="57" t="s">
        <v>15</v>
      </c>
      <c r="Q43" s="60" t="s">
        <v>6</v>
      </c>
      <c r="R43" s="60" t="s">
        <v>33</v>
      </c>
      <c r="S43" s="60"/>
      <c r="T43" s="60"/>
      <c r="U43" s="60" t="s">
        <v>192</v>
      </c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</row>
    <row r="44" spans="1:37" s="166" customFormat="1" ht="39" customHeight="1" x14ac:dyDescent="0.3">
      <c r="A44" s="158" t="s">
        <v>276</v>
      </c>
      <c r="B44" s="167" t="s">
        <v>262</v>
      </c>
      <c r="C44" s="167"/>
      <c r="D44" s="160">
        <v>53000</v>
      </c>
      <c r="E44" s="168">
        <v>53001.93</v>
      </c>
      <c r="F44" s="161">
        <v>1</v>
      </c>
      <c r="G44" s="169"/>
      <c r="H44" s="169"/>
      <c r="I44" s="158" t="s">
        <v>161</v>
      </c>
      <c r="J44" s="170" t="s">
        <v>263</v>
      </c>
      <c r="K44" s="163">
        <v>44774</v>
      </c>
      <c r="L44" s="171" t="s">
        <v>289</v>
      </c>
      <c r="M44" s="172">
        <v>44805</v>
      </c>
      <c r="N44" s="163">
        <v>44856</v>
      </c>
      <c r="O44" s="170" t="s">
        <v>7</v>
      </c>
      <c r="P44" s="170" t="s">
        <v>15</v>
      </c>
      <c r="Q44" s="169" t="s">
        <v>6</v>
      </c>
      <c r="R44" s="170" t="s">
        <v>38</v>
      </c>
      <c r="S44" s="169"/>
      <c r="T44" s="169"/>
      <c r="U44" s="169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</row>
    <row r="45" spans="1:37" s="112" customFormat="1" ht="39" customHeight="1" x14ac:dyDescent="0.3">
      <c r="A45" s="103" t="s">
        <v>277</v>
      </c>
      <c r="B45" s="107" t="s">
        <v>317</v>
      </c>
      <c r="C45" s="107"/>
      <c r="D45" s="105">
        <v>45000</v>
      </c>
      <c r="E45" s="145"/>
      <c r="F45" s="106">
        <v>1</v>
      </c>
      <c r="G45" s="119"/>
      <c r="H45" s="119"/>
      <c r="I45" s="103" t="s">
        <v>161</v>
      </c>
      <c r="J45" s="103" t="s">
        <v>215</v>
      </c>
      <c r="K45" s="108">
        <v>44682</v>
      </c>
      <c r="L45" s="108">
        <v>44805</v>
      </c>
      <c r="M45" s="108">
        <v>44896</v>
      </c>
      <c r="N45" s="119"/>
      <c r="O45" s="120" t="s">
        <v>5</v>
      </c>
      <c r="P45" s="120" t="s">
        <v>15</v>
      </c>
      <c r="Q45" s="119" t="s">
        <v>6</v>
      </c>
      <c r="R45" s="119" t="s">
        <v>33</v>
      </c>
      <c r="S45" s="119"/>
      <c r="T45" s="119"/>
      <c r="U45" s="119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</row>
    <row r="46" spans="1:37" s="128" customFormat="1" ht="39" customHeight="1" x14ac:dyDescent="0.3">
      <c r="A46" s="121" t="s">
        <v>287</v>
      </c>
      <c r="B46" s="135" t="s">
        <v>288</v>
      </c>
      <c r="C46" s="135"/>
      <c r="D46" s="123">
        <v>90000</v>
      </c>
      <c r="E46" s="146">
        <v>7462400</v>
      </c>
      <c r="F46" s="124">
        <v>1</v>
      </c>
      <c r="G46" s="131"/>
      <c r="H46" s="131"/>
      <c r="I46" s="121" t="s">
        <v>166</v>
      </c>
      <c r="J46" s="121" t="s">
        <v>320</v>
      </c>
      <c r="K46" s="125">
        <v>44826</v>
      </c>
      <c r="L46" s="125">
        <v>44856</v>
      </c>
      <c r="M46" s="125">
        <v>44887</v>
      </c>
      <c r="N46" s="125">
        <v>44887</v>
      </c>
      <c r="O46" s="147" t="s">
        <v>9</v>
      </c>
      <c r="P46" s="147" t="s">
        <v>15</v>
      </c>
      <c r="Q46" s="131" t="s">
        <v>6</v>
      </c>
      <c r="R46" s="147" t="s">
        <v>37</v>
      </c>
      <c r="S46" s="131"/>
      <c r="T46" s="131"/>
      <c r="U46" s="131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</row>
    <row r="47" spans="1:37" s="112" customFormat="1" ht="39" customHeight="1" x14ac:dyDescent="0.3">
      <c r="A47" s="103" t="s">
        <v>316</v>
      </c>
      <c r="B47" s="107" t="s">
        <v>318</v>
      </c>
      <c r="C47" s="107"/>
      <c r="D47" s="105">
        <v>55000</v>
      </c>
      <c r="E47" s="119"/>
      <c r="F47" s="106">
        <v>1</v>
      </c>
      <c r="G47" s="119"/>
      <c r="H47" s="119"/>
      <c r="I47" s="103" t="s">
        <v>166</v>
      </c>
      <c r="J47" s="110" t="s">
        <v>319</v>
      </c>
      <c r="K47" s="108">
        <v>44948</v>
      </c>
      <c r="L47" s="108">
        <v>44948</v>
      </c>
      <c r="M47" s="108">
        <v>44948</v>
      </c>
      <c r="N47" s="119"/>
      <c r="O47" s="120" t="s">
        <v>7</v>
      </c>
      <c r="P47" s="120" t="s">
        <v>15</v>
      </c>
      <c r="Q47" s="119" t="s">
        <v>6</v>
      </c>
      <c r="R47" s="119" t="s">
        <v>32</v>
      </c>
      <c r="S47" s="119"/>
      <c r="T47" s="119"/>
      <c r="U47" s="149" t="s">
        <v>192</v>
      </c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</row>
    <row r="48" spans="1:37" s="118" customFormat="1" ht="39" customHeight="1" x14ac:dyDescent="0.3">
      <c r="A48" s="113" t="s">
        <v>328</v>
      </c>
      <c r="B48" s="115" t="s">
        <v>329</v>
      </c>
      <c r="C48" s="115"/>
      <c r="D48" s="59">
        <v>10000</v>
      </c>
      <c r="E48" s="138"/>
      <c r="F48" s="114">
        <v>1</v>
      </c>
      <c r="G48" s="138"/>
      <c r="H48" s="138"/>
      <c r="I48" s="113" t="s">
        <v>166</v>
      </c>
      <c r="J48" s="113" t="s">
        <v>330</v>
      </c>
      <c r="K48" s="71">
        <v>44896</v>
      </c>
      <c r="L48" s="139"/>
      <c r="M48" s="71">
        <v>44896</v>
      </c>
      <c r="N48" s="138"/>
      <c r="O48" s="141" t="s">
        <v>7</v>
      </c>
      <c r="P48" s="141" t="s">
        <v>15</v>
      </c>
      <c r="Q48" s="138" t="s">
        <v>6</v>
      </c>
      <c r="R48" s="138" t="s">
        <v>32</v>
      </c>
      <c r="S48" s="138"/>
      <c r="T48" s="138"/>
      <c r="U48" s="138" t="s">
        <v>192</v>
      </c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</row>
    <row r="49" spans="1:37" s="118" customFormat="1" ht="39" customHeight="1" x14ac:dyDescent="0.3">
      <c r="A49" s="113"/>
      <c r="B49" s="115"/>
      <c r="C49" s="115"/>
      <c r="D49" s="59"/>
      <c r="E49" s="138"/>
      <c r="F49" s="114"/>
      <c r="G49" s="138"/>
      <c r="H49" s="138"/>
      <c r="I49" s="113"/>
      <c r="J49" s="113"/>
      <c r="K49" s="116"/>
      <c r="L49" s="139"/>
      <c r="M49" s="140"/>
      <c r="N49" s="138"/>
      <c r="O49" s="141"/>
      <c r="P49" s="141"/>
      <c r="Q49" s="138"/>
      <c r="R49" s="138"/>
      <c r="S49" s="138"/>
      <c r="T49" s="138"/>
      <c r="U49" s="138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</row>
    <row r="50" spans="1:37" ht="32.25" customHeight="1" x14ac:dyDescent="0.3">
      <c r="A50" s="64"/>
      <c r="B50" s="64"/>
      <c r="C50" s="64" t="s">
        <v>95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5"/>
      <c r="AC50" s="65"/>
      <c r="AD50" s="65"/>
      <c r="AE50" s="65"/>
      <c r="AF50" s="65"/>
      <c r="AG50" s="65"/>
      <c r="AH50" s="65"/>
      <c r="AI50" s="65"/>
      <c r="AJ50" s="65"/>
      <c r="AK50" s="65"/>
    </row>
    <row r="51" spans="1:37" ht="15.6" x14ac:dyDescent="0.3">
      <c r="A51" s="275" t="s">
        <v>59</v>
      </c>
      <c r="B51" s="275"/>
      <c r="C51" s="275"/>
      <c r="D51" s="275" t="s">
        <v>60</v>
      </c>
      <c r="E51" s="275"/>
      <c r="F51" s="275"/>
      <c r="G51" s="275"/>
      <c r="H51" s="275"/>
      <c r="I51" s="66"/>
      <c r="J51" s="66"/>
      <c r="K51" s="275" t="s">
        <v>61</v>
      </c>
      <c r="L51" s="275"/>
      <c r="M51" s="275"/>
      <c r="N51" s="275"/>
      <c r="O51" s="275"/>
      <c r="P51" s="275"/>
      <c r="Q51" s="275"/>
      <c r="R51" s="275"/>
      <c r="S51" s="275"/>
      <c r="T51" s="275"/>
      <c r="U51" s="275" t="s">
        <v>86</v>
      </c>
      <c r="V51" s="275"/>
      <c r="W51" s="275"/>
      <c r="X51" s="275"/>
      <c r="Y51" s="275"/>
      <c r="Z51" s="275"/>
      <c r="AA51" s="275"/>
      <c r="AB51" s="65"/>
      <c r="AC51" s="65"/>
      <c r="AD51" s="65"/>
      <c r="AE51" s="65"/>
      <c r="AF51" s="65"/>
      <c r="AG51" s="65"/>
      <c r="AH51" s="65"/>
      <c r="AI51" s="65"/>
      <c r="AJ51" s="65"/>
      <c r="AK51" s="65"/>
    </row>
    <row r="52" spans="1:37" ht="46.8" x14ac:dyDescent="0.3">
      <c r="A52" s="83" t="s">
        <v>63</v>
      </c>
      <c r="B52" s="84" t="s">
        <v>64</v>
      </c>
      <c r="C52" s="84" t="s">
        <v>44</v>
      </c>
      <c r="D52" s="84" t="s">
        <v>65</v>
      </c>
      <c r="E52" s="84" t="s">
        <v>66</v>
      </c>
      <c r="F52" s="84" t="s">
        <v>67</v>
      </c>
      <c r="G52" s="84" t="s">
        <v>68</v>
      </c>
      <c r="H52" s="84" t="s">
        <v>69</v>
      </c>
      <c r="I52" s="83" t="s">
        <v>70</v>
      </c>
      <c r="J52" s="83" t="s">
        <v>71</v>
      </c>
      <c r="K52" s="272" t="s">
        <v>96</v>
      </c>
      <c r="L52" s="272"/>
      <c r="M52" s="272" t="s">
        <v>73</v>
      </c>
      <c r="N52" s="272"/>
      <c r="O52" s="272" t="s">
        <v>74</v>
      </c>
      <c r="P52" s="272"/>
      <c r="Q52" s="272" t="s">
        <v>97</v>
      </c>
      <c r="R52" s="272"/>
      <c r="S52" s="272" t="s">
        <v>76</v>
      </c>
      <c r="T52" s="272"/>
      <c r="U52" s="84" t="s">
        <v>77</v>
      </c>
      <c r="V52" s="84" t="s">
        <v>78</v>
      </c>
      <c r="W52" s="84" t="s">
        <v>79</v>
      </c>
      <c r="X52" s="84" t="s">
        <v>80</v>
      </c>
      <c r="Y52" s="84" t="s">
        <v>45</v>
      </c>
      <c r="Z52" s="84" t="s">
        <v>16</v>
      </c>
      <c r="AA52" s="84" t="s">
        <v>81</v>
      </c>
      <c r="AB52" s="65"/>
      <c r="AC52" s="65"/>
      <c r="AD52" s="65"/>
      <c r="AE52" s="65"/>
      <c r="AF52" s="65"/>
      <c r="AG52" s="65"/>
      <c r="AH52" s="65"/>
      <c r="AI52" s="65"/>
      <c r="AJ52" s="65"/>
      <c r="AK52" s="65"/>
    </row>
    <row r="53" spans="1:37" ht="31.2" x14ac:dyDescent="0.3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9" t="s">
        <v>82</v>
      </c>
      <c r="L53" s="69" t="s">
        <v>83</v>
      </c>
      <c r="M53" s="69" t="s">
        <v>84</v>
      </c>
      <c r="N53" s="69" t="s">
        <v>83</v>
      </c>
      <c r="O53" s="69" t="s">
        <v>84</v>
      </c>
      <c r="P53" s="69" t="s">
        <v>83</v>
      </c>
      <c r="Q53" s="69" t="s">
        <v>84</v>
      </c>
      <c r="R53" s="69" t="s">
        <v>83</v>
      </c>
      <c r="S53" s="69" t="s">
        <v>84</v>
      </c>
      <c r="T53" s="69" t="s">
        <v>83</v>
      </c>
      <c r="U53" s="68"/>
      <c r="V53" s="68"/>
      <c r="W53" s="68"/>
      <c r="X53" s="68"/>
      <c r="Y53" s="68"/>
      <c r="Z53" s="68"/>
      <c r="AA53" s="68"/>
      <c r="AB53" s="65"/>
      <c r="AC53" s="65"/>
      <c r="AD53" s="65"/>
      <c r="AE53" s="65"/>
      <c r="AF53" s="65"/>
      <c r="AG53" s="65"/>
      <c r="AH53" s="65"/>
      <c r="AI53" s="65"/>
      <c r="AJ53" s="65"/>
      <c r="AK53" s="65"/>
    </row>
    <row r="54" spans="1:37" s="2" customFormat="1" ht="15.6" x14ac:dyDescent="0.3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2"/>
      <c r="AC54" s="62"/>
      <c r="AD54" s="62"/>
      <c r="AE54" s="62"/>
      <c r="AF54" s="62"/>
      <c r="AG54" s="62"/>
      <c r="AH54" s="62"/>
      <c r="AI54" s="62"/>
      <c r="AJ54" s="62"/>
      <c r="AK54" s="62"/>
    </row>
    <row r="55" spans="1:37" s="2" customFormat="1" ht="15.6" x14ac:dyDescent="0.3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2"/>
      <c r="AC55" s="62"/>
      <c r="AD55" s="62"/>
      <c r="AE55" s="62"/>
      <c r="AF55" s="62"/>
      <c r="AG55" s="62"/>
      <c r="AH55" s="62"/>
      <c r="AI55" s="62"/>
      <c r="AJ55" s="62"/>
      <c r="AK55" s="62"/>
    </row>
    <row r="56" spans="1:37" s="2" customFormat="1" ht="15.6" x14ac:dyDescent="0.3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2"/>
      <c r="AC56" s="62"/>
      <c r="AD56" s="62"/>
      <c r="AE56" s="62"/>
      <c r="AF56" s="62"/>
      <c r="AG56" s="62"/>
      <c r="AH56" s="62"/>
      <c r="AI56" s="62"/>
      <c r="AJ56" s="62"/>
      <c r="AK56" s="62"/>
    </row>
    <row r="57" spans="1:37" ht="15.6" x14ac:dyDescent="0.3">
      <c r="A57" s="64"/>
      <c r="B57" s="64"/>
      <c r="C57" s="64" t="s">
        <v>150</v>
      </c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</row>
    <row r="58" spans="1:37" ht="15.6" x14ac:dyDescent="0.3">
      <c r="A58" s="273" t="s">
        <v>59</v>
      </c>
      <c r="B58" s="273"/>
      <c r="C58" s="273"/>
      <c r="D58" s="273" t="s">
        <v>60</v>
      </c>
      <c r="E58" s="273"/>
      <c r="F58" s="273"/>
      <c r="G58" s="273"/>
      <c r="H58" s="273"/>
      <c r="I58" s="82"/>
      <c r="J58" s="82"/>
      <c r="K58" s="273" t="s">
        <v>61</v>
      </c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3"/>
      <c r="AB58" s="273"/>
      <c r="AC58" s="273"/>
      <c r="AD58" s="273"/>
      <c r="AE58" s="273" t="s">
        <v>86</v>
      </c>
      <c r="AF58" s="273"/>
      <c r="AG58" s="273"/>
      <c r="AH58" s="273"/>
      <c r="AI58" s="273"/>
      <c r="AJ58" s="273"/>
      <c r="AK58" s="273"/>
    </row>
    <row r="59" spans="1:37" ht="31.5" customHeight="1" x14ac:dyDescent="0.3">
      <c r="A59" s="83" t="s">
        <v>63</v>
      </c>
      <c r="B59" s="84" t="s">
        <v>64</v>
      </c>
      <c r="C59" s="84" t="s">
        <v>44</v>
      </c>
      <c r="D59" s="84" t="s">
        <v>65</v>
      </c>
      <c r="E59" s="84" t="s">
        <v>66</v>
      </c>
      <c r="F59" s="84" t="s">
        <v>67</v>
      </c>
      <c r="G59" s="84" t="s">
        <v>68</v>
      </c>
      <c r="H59" s="84" t="s">
        <v>69</v>
      </c>
      <c r="I59" s="83" t="s">
        <v>70</v>
      </c>
      <c r="J59" s="83" t="s">
        <v>71</v>
      </c>
      <c r="K59" s="272" t="s">
        <v>87</v>
      </c>
      <c r="L59" s="272"/>
      <c r="M59" s="272" t="s">
        <v>88</v>
      </c>
      <c r="N59" s="272"/>
      <c r="O59" s="272" t="s">
        <v>89</v>
      </c>
      <c r="P59" s="272"/>
      <c r="Q59" s="272" t="s">
        <v>96</v>
      </c>
      <c r="R59" s="272"/>
      <c r="S59" s="272" t="s">
        <v>91</v>
      </c>
      <c r="T59" s="272"/>
      <c r="U59" s="272" t="s">
        <v>74</v>
      </c>
      <c r="V59" s="272"/>
      <c r="W59" s="272" t="s">
        <v>91</v>
      </c>
      <c r="X59" s="272"/>
      <c r="Y59" s="272" t="s">
        <v>98</v>
      </c>
      <c r="Z59" s="272"/>
      <c r="AA59" s="272" t="s">
        <v>97</v>
      </c>
      <c r="AB59" s="272"/>
      <c r="AC59" s="272" t="s">
        <v>76</v>
      </c>
      <c r="AD59" s="272"/>
      <c r="AE59" s="84" t="s">
        <v>77</v>
      </c>
      <c r="AF59" s="84" t="s">
        <v>78</v>
      </c>
      <c r="AG59" s="84" t="s">
        <v>79</v>
      </c>
      <c r="AH59" s="84" t="s">
        <v>80</v>
      </c>
      <c r="AI59" s="84" t="s">
        <v>45</v>
      </c>
      <c r="AJ59" s="84" t="s">
        <v>16</v>
      </c>
      <c r="AK59" s="84" t="s">
        <v>81</v>
      </c>
    </row>
    <row r="60" spans="1:37" ht="31.2" x14ac:dyDescent="0.3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9" t="s">
        <v>82</v>
      </c>
      <c r="L60" s="69" t="s">
        <v>83</v>
      </c>
      <c r="M60" s="69" t="s">
        <v>84</v>
      </c>
      <c r="N60" s="69" t="s">
        <v>83</v>
      </c>
      <c r="O60" s="69" t="s">
        <v>84</v>
      </c>
      <c r="P60" s="69" t="s">
        <v>83</v>
      </c>
      <c r="Q60" s="69" t="s">
        <v>84</v>
      </c>
      <c r="R60" s="69" t="s">
        <v>83</v>
      </c>
      <c r="S60" s="69" t="s">
        <v>84</v>
      </c>
      <c r="T60" s="69" t="s">
        <v>83</v>
      </c>
      <c r="U60" s="69" t="s">
        <v>84</v>
      </c>
      <c r="V60" s="69" t="s">
        <v>83</v>
      </c>
      <c r="W60" s="69" t="s">
        <v>84</v>
      </c>
      <c r="X60" s="69" t="s">
        <v>83</v>
      </c>
      <c r="Y60" s="69" t="s">
        <v>84</v>
      </c>
      <c r="Z60" s="69" t="s">
        <v>83</v>
      </c>
      <c r="AA60" s="69" t="s">
        <v>84</v>
      </c>
      <c r="AB60" s="69" t="s">
        <v>83</v>
      </c>
      <c r="AC60" s="69" t="s">
        <v>84</v>
      </c>
      <c r="AD60" s="69" t="s">
        <v>83</v>
      </c>
      <c r="AE60" s="84"/>
      <c r="AF60" s="84"/>
      <c r="AG60" s="84"/>
      <c r="AH60" s="84"/>
      <c r="AI60" s="84"/>
      <c r="AJ60" s="84"/>
      <c r="AK60" s="84"/>
    </row>
    <row r="61" spans="1:37" s="2" customFormat="1" ht="15.6" x14ac:dyDescent="0.3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2"/>
      <c r="AG61" s="63"/>
      <c r="AH61" s="63"/>
      <c r="AI61" s="63"/>
      <c r="AJ61" s="63"/>
      <c r="AK61" s="63"/>
    </row>
    <row r="62" spans="1:37" s="2" customFormat="1" ht="15.6" x14ac:dyDescent="0.3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</row>
    <row r="63" spans="1:37" s="2" customFormat="1" ht="15.6" x14ac:dyDescent="0.3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</row>
    <row r="64" spans="1:37" ht="15.6" x14ac:dyDescent="0.3">
      <c r="A64" s="64"/>
      <c r="B64" s="64"/>
      <c r="C64" s="64" t="s">
        <v>151</v>
      </c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5"/>
      <c r="AG64" s="65"/>
      <c r="AH64" s="65"/>
      <c r="AI64" s="65"/>
      <c r="AJ64" s="65"/>
      <c r="AK64" s="65"/>
    </row>
    <row r="65" spans="1:37" ht="15.6" x14ac:dyDescent="0.3">
      <c r="A65" s="273" t="s">
        <v>59</v>
      </c>
      <c r="B65" s="273"/>
      <c r="C65" s="273"/>
      <c r="D65" s="273" t="s">
        <v>60</v>
      </c>
      <c r="E65" s="273"/>
      <c r="F65" s="273"/>
      <c r="G65" s="273"/>
      <c r="H65" s="273"/>
      <c r="I65" s="82"/>
      <c r="J65" s="82"/>
      <c r="K65" s="275" t="s">
        <v>61</v>
      </c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275" t="s">
        <v>62</v>
      </c>
      <c r="Z65" s="275"/>
      <c r="AA65" s="275"/>
      <c r="AB65" s="275"/>
      <c r="AC65" s="275"/>
      <c r="AD65" s="275"/>
      <c r="AE65" s="275"/>
      <c r="AF65" s="65"/>
      <c r="AG65" s="65"/>
      <c r="AH65" s="65"/>
      <c r="AI65" s="65"/>
      <c r="AJ65" s="65"/>
      <c r="AK65" s="65"/>
    </row>
    <row r="66" spans="1:37" ht="31.2" customHeight="1" x14ac:dyDescent="0.3">
      <c r="A66" s="83" t="s">
        <v>63</v>
      </c>
      <c r="B66" s="84" t="s">
        <v>64</v>
      </c>
      <c r="C66" s="84" t="s">
        <v>44</v>
      </c>
      <c r="D66" s="84" t="s">
        <v>65</v>
      </c>
      <c r="E66" s="84" t="s">
        <v>66</v>
      </c>
      <c r="F66" s="84" t="s">
        <v>67</v>
      </c>
      <c r="G66" s="84" t="s">
        <v>68</v>
      </c>
      <c r="H66" s="84" t="s">
        <v>69</v>
      </c>
      <c r="I66" s="83" t="s">
        <v>70</v>
      </c>
      <c r="J66" s="83" t="s">
        <v>71</v>
      </c>
      <c r="K66" s="272" t="s">
        <v>99</v>
      </c>
      <c r="L66" s="272"/>
      <c r="M66" s="272" t="s">
        <v>91</v>
      </c>
      <c r="N66" s="272"/>
      <c r="O66" s="272" t="s">
        <v>74</v>
      </c>
      <c r="P66" s="272"/>
      <c r="Q66" s="272" t="s">
        <v>91</v>
      </c>
      <c r="R66" s="272"/>
      <c r="S66" s="272" t="s">
        <v>100</v>
      </c>
      <c r="T66" s="272"/>
      <c r="U66" s="272" t="s">
        <v>75</v>
      </c>
      <c r="V66" s="272"/>
      <c r="W66" s="272" t="s">
        <v>76</v>
      </c>
      <c r="X66" s="272"/>
      <c r="Y66" s="84" t="s">
        <v>77</v>
      </c>
      <c r="Z66" s="84" t="s">
        <v>78</v>
      </c>
      <c r="AA66" s="84" t="s">
        <v>79</v>
      </c>
      <c r="AB66" s="84" t="s">
        <v>80</v>
      </c>
      <c r="AC66" s="84" t="s">
        <v>45</v>
      </c>
      <c r="AD66" s="84" t="s">
        <v>16</v>
      </c>
      <c r="AE66" s="84" t="s">
        <v>81</v>
      </c>
      <c r="AF66" s="65"/>
      <c r="AG66" s="65"/>
      <c r="AH66" s="65"/>
      <c r="AI66" s="65"/>
      <c r="AJ66" s="65"/>
      <c r="AK66" s="65"/>
    </row>
    <row r="67" spans="1:37" ht="31.2" x14ac:dyDescent="0.3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69" t="s">
        <v>82</v>
      </c>
      <c r="L67" s="69" t="s">
        <v>83</v>
      </c>
      <c r="M67" s="69" t="s">
        <v>84</v>
      </c>
      <c r="N67" s="69" t="s">
        <v>83</v>
      </c>
      <c r="O67" s="69" t="s">
        <v>84</v>
      </c>
      <c r="P67" s="69" t="s">
        <v>83</v>
      </c>
      <c r="Q67" s="69" t="s">
        <v>84</v>
      </c>
      <c r="R67" s="69" t="s">
        <v>83</v>
      </c>
      <c r="S67" s="69" t="s">
        <v>84</v>
      </c>
      <c r="T67" s="69" t="s">
        <v>83</v>
      </c>
      <c r="U67" s="69" t="s">
        <v>84</v>
      </c>
      <c r="V67" s="69" t="s">
        <v>83</v>
      </c>
      <c r="W67" s="69" t="s">
        <v>84</v>
      </c>
      <c r="X67" s="69" t="s">
        <v>83</v>
      </c>
      <c r="Y67" s="83"/>
      <c r="Z67" s="83"/>
      <c r="AA67" s="83"/>
      <c r="AB67" s="83"/>
      <c r="AC67" s="83"/>
      <c r="AD67" s="83"/>
      <c r="AE67" s="83"/>
      <c r="AF67" s="65"/>
      <c r="AG67" s="65"/>
      <c r="AH67" s="65"/>
      <c r="AI67" s="65"/>
      <c r="AJ67" s="65"/>
      <c r="AK67" s="65"/>
    </row>
    <row r="68" spans="1:37" s="2" customFormat="1" ht="15.6" x14ac:dyDescent="0.3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63"/>
      <c r="Z68" s="63"/>
      <c r="AA68" s="63"/>
      <c r="AB68" s="63"/>
      <c r="AC68" s="63"/>
      <c r="AD68" s="63"/>
      <c r="AE68" s="63"/>
      <c r="AF68" s="62"/>
      <c r="AG68" s="62"/>
      <c r="AH68" s="62"/>
      <c r="AI68" s="62"/>
      <c r="AJ68" s="62"/>
      <c r="AK68" s="62"/>
    </row>
    <row r="69" spans="1:37" s="2" customFormat="1" ht="15.6" x14ac:dyDescent="0.3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63"/>
      <c r="Z69" s="63"/>
      <c r="AA69" s="63"/>
      <c r="AB69" s="63"/>
      <c r="AC69" s="63"/>
      <c r="AD69" s="63"/>
      <c r="AE69" s="63"/>
      <c r="AF69" s="62"/>
      <c r="AG69" s="62"/>
      <c r="AH69" s="62"/>
      <c r="AI69" s="62"/>
      <c r="AJ69" s="62"/>
      <c r="AK69" s="62"/>
    </row>
    <row r="70" spans="1:37" s="2" customFormat="1" ht="15.6" x14ac:dyDescent="0.3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2"/>
      <c r="AG70" s="62"/>
      <c r="AH70" s="62"/>
      <c r="AI70" s="62"/>
      <c r="AJ70" s="62"/>
      <c r="AK70" s="62"/>
    </row>
    <row r="71" spans="1:37" ht="15.6" x14ac:dyDescent="0.3">
      <c r="A71" s="64"/>
      <c r="B71" s="64"/>
      <c r="C71" s="64" t="s">
        <v>101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</row>
    <row r="72" spans="1:37" ht="15.6" x14ac:dyDescent="0.3">
      <c r="A72" s="273" t="s">
        <v>59</v>
      </c>
      <c r="B72" s="273"/>
      <c r="C72" s="273"/>
      <c r="D72" s="273" t="s">
        <v>60</v>
      </c>
      <c r="E72" s="273"/>
      <c r="F72" s="273"/>
      <c r="G72" s="273"/>
      <c r="H72" s="273"/>
      <c r="I72" s="82"/>
      <c r="J72" s="82"/>
      <c r="K72" s="275" t="s">
        <v>61</v>
      </c>
      <c r="L72" s="275"/>
      <c r="M72" s="275"/>
      <c r="N72" s="275"/>
      <c r="O72" s="275"/>
      <c r="P72" s="275"/>
      <c r="Q72" s="275" t="s">
        <v>86</v>
      </c>
      <c r="R72" s="275"/>
      <c r="S72" s="275"/>
      <c r="T72" s="275"/>
      <c r="U72" s="275"/>
      <c r="V72" s="275"/>
      <c r="W72" s="27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</row>
    <row r="73" spans="1:37" ht="27" customHeight="1" x14ac:dyDescent="0.3">
      <c r="A73" s="83" t="s">
        <v>63</v>
      </c>
      <c r="B73" s="84" t="s">
        <v>64</v>
      </c>
      <c r="C73" s="84" t="s">
        <v>44</v>
      </c>
      <c r="D73" s="84" t="s">
        <v>65</v>
      </c>
      <c r="E73" s="84" t="s">
        <v>66</v>
      </c>
      <c r="F73" s="84" t="s">
        <v>67</v>
      </c>
      <c r="G73" s="84" t="s">
        <v>68</v>
      </c>
      <c r="H73" s="84" t="s">
        <v>69</v>
      </c>
      <c r="I73" s="83" t="s">
        <v>70</v>
      </c>
      <c r="J73" s="83" t="s">
        <v>71</v>
      </c>
      <c r="K73" s="272" t="s">
        <v>102</v>
      </c>
      <c r="L73" s="272"/>
      <c r="M73" s="272" t="s">
        <v>103</v>
      </c>
      <c r="N73" s="272"/>
      <c r="O73" s="272" t="s">
        <v>76</v>
      </c>
      <c r="P73" s="272"/>
      <c r="Q73" s="68" t="s">
        <v>77</v>
      </c>
      <c r="R73" s="68" t="s">
        <v>78</v>
      </c>
      <c r="S73" s="68" t="s">
        <v>79</v>
      </c>
      <c r="T73" s="68" t="s">
        <v>80</v>
      </c>
      <c r="U73" s="68" t="s">
        <v>45</v>
      </c>
      <c r="V73" s="68" t="s">
        <v>16</v>
      </c>
      <c r="W73" s="68" t="s">
        <v>81</v>
      </c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</row>
    <row r="74" spans="1:37" ht="11.25" customHeight="1" x14ac:dyDescent="0.3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69" t="s">
        <v>82</v>
      </c>
      <c r="L74" s="69" t="s">
        <v>83</v>
      </c>
      <c r="M74" s="69" t="s">
        <v>84</v>
      </c>
      <c r="N74" s="69" t="s">
        <v>83</v>
      </c>
      <c r="O74" s="69" t="s">
        <v>84</v>
      </c>
      <c r="P74" s="69" t="s">
        <v>83</v>
      </c>
      <c r="Q74" s="67"/>
      <c r="R74" s="67"/>
      <c r="S74" s="67"/>
      <c r="T74" s="67"/>
      <c r="U74" s="67"/>
      <c r="V74" s="67"/>
      <c r="W74" s="67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</row>
    <row r="75" spans="1:37" s="7" customFormat="1" ht="34.950000000000003" customHeight="1" x14ac:dyDescent="0.3">
      <c r="A75" s="73" t="s">
        <v>199</v>
      </c>
      <c r="B75" s="87" t="s">
        <v>331</v>
      </c>
      <c r="C75" s="63"/>
      <c r="D75" s="72">
        <v>3000000</v>
      </c>
      <c r="E75" s="60"/>
      <c r="F75" s="70">
        <v>1</v>
      </c>
      <c r="G75" s="60"/>
      <c r="H75" s="60"/>
      <c r="I75" s="75" t="s">
        <v>166</v>
      </c>
      <c r="J75" s="61" t="s">
        <v>223</v>
      </c>
      <c r="K75" s="76" t="s">
        <v>327</v>
      </c>
      <c r="L75" s="76"/>
      <c r="M75" s="60" t="s">
        <v>156</v>
      </c>
      <c r="N75" s="60" t="s">
        <v>156</v>
      </c>
      <c r="O75" s="76" t="s">
        <v>196</v>
      </c>
      <c r="P75" s="77"/>
      <c r="Q75" s="60" t="s">
        <v>7</v>
      </c>
      <c r="R75" s="57" t="s">
        <v>17</v>
      </c>
      <c r="S75" s="60" t="s">
        <v>6</v>
      </c>
      <c r="T75" s="57" t="s">
        <v>32</v>
      </c>
      <c r="U75" s="60"/>
      <c r="V75" s="60"/>
      <c r="W75" s="60" t="s">
        <v>192</v>
      </c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</row>
    <row r="76" spans="1:37" s="166" customFormat="1" ht="34.950000000000003" customHeight="1" x14ac:dyDescent="0.3">
      <c r="A76" s="173" t="s">
        <v>200</v>
      </c>
      <c r="B76" s="174" t="s">
        <v>216</v>
      </c>
      <c r="C76" s="169"/>
      <c r="D76" s="160">
        <v>230984.05</v>
      </c>
      <c r="E76" s="160">
        <v>230894.05</v>
      </c>
      <c r="F76" s="161">
        <v>1</v>
      </c>
      <c r="G76" s="158"/>
      <c r="H76" s="158"/>
      <c r="I76" s="175" t="s">
        <v>166</v>
      </c>
      <c r="J76" s="162" t="s">
        <v>223</v>
      </c>
      <c r="K76" s="176" t="s">
        <v>163</v>
      </c>
      <c r="L76" s="176" t="s">
        <v>250</v>
      </c>
      <c r="M76" s="158" t="s">
        <v>156</v>
      </c>
      <c r="N76" s="158" t="s">
        <v>156</v>
      </c>
      <c r="O76" s="173" t="s">
        <v>158</v>
      </c>
      <c r="P76" s="177" t="s">
        <v>201</v>
      </c>
      <c r="Q76" s="158" t="s">
        <v>7</v>
      </c>
      <c r="R76" s="164" t="s">
        <v>17</v>
      </c>
      <c r="S76" s="158" t="s">
        <v>6</v>
      </c>
      <c r="T76" s="164" t="s">
        <v>38</v>
      </c>
      <c r="U76" s="158"/>
      <c r="V76" s="158"/>
      <c r="W76" s="158" t="s">
        <v>192</v>
      </c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</row>
    <row r="77" spans="1:37" s="166" customFormat="1" ht="34.950000000000003" customHeight="1" x14ac:dyDescent="0.3">
      <c r="A77" s="173" t="s">
        <v>202</v>
      </c>
      <c r="B77" s="174" t="s">
        <v>217</v>
      </c>
      <c r="C77" s="169"/>
      <c r="D77" s="160">
        <v>487437.9</v>
      </c>
      <c r="E77" s="160">
        <v>487437.9</v>
      </c>
      <c r="F77" s="161">
        <v>1</v>
      </c>
      <c r="G77" s="158"/>
      <c r="H77" s="158"/>
      <c r="I77" s="175" t="s">
        <v>166</v>
      </c>
      <c r="J77" s="162" t="s">
        <v>223</v>
      </c>
      <c r="K77" s="176" t="s">
        <v>163</v>
      </c>
      <c r="L77" s="176" t="s">
        <v>250</v>
      </c>
      <c r="M77" s="158" t="s">
        <v>156</v>
      </c>
      <c r="N77" s="158" t="s">
        <v>156</v>
      </c>
      <c r="O77" s="173" t="s">
        <v>158</v>
      </c>
      <c r="P77" s="177" t="s">
        <v>201</v>
      </c>
      <c r="Q77" s="158" t="s">
        <v>7</v>
      </c>
      <c r="R77" s="164" t="s">
        <v>17</v>
      </c>
      <c r="S77" s="158" t="s">
        <v>6</v>
      </c>
      <c r="T77" s="164" t="s">
        <v>38</v>
      </c>
      <c r="U77" s="158"/>
      <c r="V77" s="158"/>
      <c r="W77" s="158" t="s">
        <v>192</v>
      </c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  <c r="AK77" s="165"/>
    </row>
    <row r="78" spans="1:37" s="166" customFormat="1" ht="34.950000000000003" customHeight="1" x14ac:dyDescent="0.3">
      <c r="A78" s="173" t="s">
        <v>203</v>
      </c>
      <c r="B78" s="174" t="s">
        <v>218</v>
      </c>
      <c r="C78" s="169"/>
      <c r="D78" s="160">
        <v>282200.2</v>
      </c>
      <c r="E78" s="160">
        <v>282200.2</v>
      </c>
      <c r="F78" s="161">
        <v>1</v>
      </c>
      <c r="G78" s="158"/>
      <c r="H78" s="158"/>
      <c r="I78" s="175" t="s">
        <v>166</v>
      </c>
      <c r="J78" s="162" t="s">
        <v>223</v>
      </c>
      <c r="K78" s="176" t="s">
        <v>163</v>
      </c>
      <c r="L78" s="176" t="s">
        <v>250</v>
      </c>
      <c r="M78" s="158" t="s">
        <v>156</v>
      </c>
      <c r="N78" s="158" t="s">
        <v>156</v>
      </c>
      <c r="O78" s="173" t="s">
        <v>158</v>
      </c>
      <c r="P78" s="177" t="s">
        <v>201</v>
      </c>
      <c r="Q78" s="158" t="s">
        <v>7</v>
      </c>
      <c r="R78" s="164" t="s">
        <v>17</v>
      </c>
      <c r="S78" s="158" t="s">
        <v>6</v>
      </c>
      <c r="T78" s="164" t="s">
        <v>38</v>
      </c>
      <c r="U78" s="158"/>
      <c r="V78" s="158"/>
      <c r="W78" s="158" t="s">
        <v>192</v>
      </c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</row>
    <row r="79" spans="1:37" s="166" customFormat="1" ht="34.950000000000003" customHeight="1" x14ac:dyDescent="0.3">
      <c r="A79" s="173" t="s">
        <v>204</v>
      </c>
      <c r="B79" s="174" t="s">
        <v>219</v>
      </c>
      <c r="C79" s="169"/>
      <c r="D79" s="160">
        <v>76962.5</v>
      </c>
      <c r="E79" s="160">
        <v>76962.5</v>
      </c>
      <c r="F79" s="161">
        <v>1</v>
      </c>
      <c r="G79" s="158"/>
      <c r="H79" s="158"/>
      <c r="I79" s="175" t="s">
        <v>166</v>
      </c>
      <c r="J79" s="162" t="s">
        <v>223</v>
      </c>
      <c r="K79" s="176" t="s">
        <v>163</v>
      </c>
      <c r="L79" s="176" t="s">
        <v>250</v>
      </c>
      <c r="M79" s="158" t="s">
        <v>156</v>
      </c>
      <c r="N79" s="158" t="s">
        <v>156</v>
      </c>
      <c r="O79" s="173" t="s">
        <v>158</v>
      </c>
      <c r="P79" s="177" t="s">
        <v>205</v>
      </c>
      <c r="Q79" s="158" t="s">
        <v>7</v>
      </c>
      <c r="R79" s="164" t="s">
        <v>17</v>
      </c>
      <c r="S79" s="158" t="s">
        <v>6</v>
      </c>
      <c r="T79" s="164" t="s">
        <v>38</v>
      </c>
      <c r="U79" s="158"/>
      <c r="V79" s="158"/>
      <c r="W79" s="158" t="s">
        <v>192</v>
      </c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  <c r="AK79" s="165"/>
    </row>
    <row r="80" spans="1:37" s="166" customFormat="1" ht="34.950000000000003" customHeight="1" x14ac:dyDescent="0.3">
      <c r="A80" s="173" t="s">
        <v>206</v>
      </c>
      <c r="B80" s="174" t="s">
        <v>220</v>
      </c>
      <c r="C80" s="169"/>
      <c r="D80" s="160">
        <v>14500</v>
      </c>
      <c r="E80" s="160">
        <v>14500</v>
      </c>
      <c r="F80" s="161">
        <v>1</v>
      </c>
      <c r="G80" s="158"/>
      <c r="H80" s="158"/>
      <c r="I80" s="175" t="s">
        <v>155</v>
      </c>
      <c r="J80" s="178" t="s">
        <v>224</v>
      </c>
      <c r="K80" s="176" t="s">
        <v>163</v>
      </c>
      <c r="L80" s="176" t="s">
        <v>163</v>
      </c>
      <c r="M80" s="158" t="s">
        <v>156</v>
      </c>
      <c r="N80" s="158" t="s">
        <v>156</v>
      </c>
      <c r="O80" s="173" t="s">
        <v>163</v>
      </c>
      <c r="P80" s="177" t="s">
        <v>158</v>
      </c>
      <c r="Q80" s="158" t="s">
        <v>7</v>
      </c>
      <c r="R80" s="164" t="s">
        <v>17</v>
      </c>
      <c r="S80" s="158" t="s">
        <v>6</v>
      </c>
      <c r="T80" s="164" t="s">
        <v>38</v>
      </c>
      <c r="U80" s="158"/>
      <c r="V80" s="158"/>
      <c r="W80" s="158" t="s">
        <v>192</v>
      </c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</row>
    <row r="81" spans="1:37" s="128" customFormat="1" ht="46.2" customHeight="1" x14ac:dyDescent="0.3">
      <c r="A81" s="129" t="s">
        <v>207</v>
      </c>
      <c r="B81" s="130" t="s">
        <v>221</v>
      </c>
      <c r="C81" s="131"/>
      <c r="D81" s="123">
        <v>19803</v>
      </c>
      <c r="E81" s="123">
        <v>19803</v>
      </c>
      <c r="F81" s="124">
        <v>1</v>
      </c>
      <c r="G81" s="121"/>
      <c r="H81" s="121"/>
      <c r="I81" s="132" t="s">
        <v>161</v>
      </c>
      <c r="J81" s="135" t="s">
        <v>225</v>
      </c>
      <c r="K81" s="133" t="s">
        <v>163</v>
      </c>
      <c r="L81" s="134" t="s">
        <v>196</v>
      </c>
      <c r="M81" s="121" t="s">
        <v>156</v>
      </c>
      <c r="N81" s="121" t="s">
        <v>156</v>
      </c>
      <c r="O81" s="129" t="s">
        <v>158</v>
      </c>
      <c r="P81" s="134" t="s">
        <v>196</v>
      </c>
      <c r="Q81" s="126" t="s">
        <v>9</v>
      </c>
      <c r="R81" s="126" t="s">
        <v>17</v>
      </c>
      <c r="S81" s="121" t="s">
        <v>6</v>
      </c>
      <c r="T81" s="126" t="s">
        <v>37</v>
      </c>
      <c r="U81" s="121"/>
      <c r="V81" s="121"/>
      <c r="W81" s="121" t="s">
        <v>192</v>
      </c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</row>
    <row r="82" spans="1:37" s="166" customFormat="1" ht="34.950000000000003" customHeight="1" x14ac:dyDescent="0.3">
      <c r="A82" s="173" t="s">
        <v>208</v>
      </c>
      <c r="B82" s="174" t="s">
        <v>222</v>
      </c>
      <c r="C82" s="169"/>
      <c r="D82" s="160">
        <v>90500</v>
      </c>
      <c r="E82" s="160">
        <v>90496.54</v>
      </c>
      <c r="F82" s="161">
        <v>1</v>
      </c>
      <c r="G82" s="158"/>
      <c r="H82" s="158"/>
      <c r="I82" s="175" t="s">
        <v>166</v>
      </c>
      <c r="J82" s="162" t="s">
        <v>226</v>
      </c>
      <c r="K82" s="176" t="s">
        <v>159</v>
      </c>
      <c r="L82" s="177" t="s">
        <v>196</v>
      </c>
      <c r="M82" s="158" t="s">
        <v>156</v>
      </c>
      <c r="N82" s="158" t="s">
        <v>156</v>
      </c>
      <c r="O82" s="173" t="s">
        <v>196</v>
      </c>
      <c r="P82" s="177" t="s">
        <v>196</v>
      </c>
      <c r="Q82" s="158" t="s">
        <v>5</v>
      </c>
      <c r="R82" s="164" t="s">
        <v>17</v>
      </c>
      <c r="S82" s="158" t="s">
        <v>6</v>
      </c>
      <c r="T82" s="164" t="s">
        <v>38</v>
      </c>
      <c r="U82" s="158"/>
      <c r="V82" s="158"/>
      <c r="W82" s="158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  <c r="AK82" s="165"/>
    </row>
    <row r="83" spans="1:37" s="90" customFormat="1" ht="34.950000000000003" customHeight="1" x14ac:dyDescent="0.3">
      <c r="A83" s="91"/>
      <c r="B83" s="92"/>
      <c r="C83" s="93"/>
      <c r="D83" s="94"/>
      <c r="E83" s="95"/>
      <c r="F83" s="96"/>
      <c r="G83" s="95"/>
      <c r="H83" s="95"/>
      <c r="I83" s="97"/>
      <c r="J83" s="98"/>
      <c r="K83" s="99"/>
      <c r="L83" s="95"/>
      <c r="M83" s="95"/>
      <c r="N83" s="95"/>
      <c r="O83" s="91"/>
      <c r="P83" s="100"/>
      <c r="Q83" s="101"/>
      <c r="R83" s="101"/>
      <c r="S83" s="95"/>
      <c r="T83" s="101"/>
      <c r="U83" s="95"/>
      <c r="V83" s="95"/>
      <c r="W83" s="95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</row>
    <row r="84" spans="1:37" ht="15.6" x14ac:dyDescent="0.3">
      <c r="A84" s="64"/>
      <c r="B84" s="64"/>
      <c r="C84" s="64" t="s">
        <v>104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</row>
    <row r="85" spans="1:37" ht="15.6" x14ac:dyDescent="0.3">
      <c r="A85" s="273" t="s">
        <v>59</v>
      </c>
      <c r="B85" s="273"/>
      <c r="C85" s="273"/>
      <c r="D85" s="273" t="s">
        <v>60</v>
      </c>
      <c r="E85" s="273"/>
      <c r="F85" s="273"/>
      <c r="G85" s="273"/>
      <c r="H85" s="273"/>
      <c r="I85" s="82"/>
      <c r="J85" s="82"/>
      <c r="K85" s="273" t="s">
        <v>61</v>
      </c>
      <c r="L85" s="273"/>
      <c r="M85" s="273" t="s">
        <v>86</v>
      </c>
      <c r="N85" s="273"/>
      <c r="O85" s="273"/>
      <c r="P85" s="273"/>
      <c r="Q85" s="273"/>
      <c r="R85" s="273"/>
      <c r="S85" s="273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</row>
    <row r="86" spans="1:37" ht="28.2" customHeight="1" x14ac:dyDescent="0.3">
      <c r="A86" s="83" t="s">
        <v>63</v>
      </c>
      <c r="B86" s="84" t="s">
        <v>64</v>
      </c>
      <c r="C86" s="84" t="s">
        <v>44</v>
      </c>
      <c r="D86" s="84" t="s">
        <v>65</v>
      </c>
      <c r="E86" s="84" t="s">
        <v>66</v>
      </c>
      <c r="F86" s="84" t="s">
        <v>67</v>
      </c>
      <c r="G86" s="84" t="s">
        <v>68</v>
      </c>
      <c r="H86" s="84" t="s">
        <v>69</v>
      </c>
      <c r="I86" s="83" t="s">
        <v>70</v>
      </c>
      <c r="J86" s="83" t="s">
        <v>71</v>
      </c>
      <c r="K86" s="272" t="s">
        <v>105</v>
      </c>
      <c r="L86" s="272"/>
      <c r="M86" s="84" t="s">
        <v>77</v>
      </c>
      <c r="N86" s="84" t="s">
        <v>78</v>
      </c>
      <c r="O86" s="84" t="s">
        <v>79</v>
      </c>
      <c r="P86" s="84" t="s">
        <v>80</v>
      </c>
      <c r="Q86" s="84" t="s">
        <v>45</v>
      </c>
      <c r="R86" s="84" t="s">
        <v>16</v>
      </c>
      <c r="S86" s="84" t="s">
        <v>81</v>
      </c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</row>
    <row r="87" spans="1:37" ht="11.25" customHeight="1" x14ac:dyDescent="0.3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5" t="s">
        <v>82</v>
      </c>
      <c r="L87" s="85" t="s">
        <v>83</v>
      </c>
      <c r="M87" s="84"/>
      <c r="N87" s="84"/>
      <c r="O87" s="84"/>
      <c r="P87" s="84"/>
      <c r="Q87" s="84"/>
      <c r="R87" s="84"/>
      <c r="S87" s="84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</row>
    <row r="88" spans="1:37" s="2" customFormat="1" ht="15.6" x14ac:dyDescent="0.3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</row>
    <row r="89" spans="1:37" s="2" customFormat="1" hidden="1" x14ac:dyDescent="0.3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37" s="2" customFormat="1" hidden="1" x14ac:dyDescent="0.3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37" s="2" customFormat="1" hidden="1" x14ac:dyDescent="0.3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37" s="2" customFormat="1" hidden="1" x14ac:dyDescent="0.3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37" s="2" customFormat="1" hidden="1" x14ac:dyDescent="0.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37" s="2" customFormat="1" hidden="1" x14ac:dyDescent="0.3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37" s="2" customFormat="1" hidden="1" x14ac:dyDescent="0.3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37" s="2" customFormat="1" hidden="1" x14ac:dyDescent="0.3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s="2" customFormat="1" hidden="1" x14ac:dyDescent="0.3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s="2" customFormat="1" hidden="1" x14ac:dyDescent="0.3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s="2" customFormat="1" hidden="1" x14ac:dyDescent="0.3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s="2" customFormat="1" hidden="1" x14ac:dyDescent="0.3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s="2" customFormat="1" hidden="1" x14ac:dyDescent="0.3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s="2" customFormat="1" hidden="1" x14ac:dyDescent="0.3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s="2" customFormat="1" hidden="1" x14ac:dyDescent="0.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1:19" s="2" customFormat="1" hidden="1" x14ac:dyDescent="0.3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 s="2" customFormat="1" hidden="1" x14ac:dyDescent="0.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 s="2" customFormat="1" hidden="1" x14ac:dyDescent="0.3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1:19" s="2" customFormat="1" hidden="1" x14ac:dyDescent="0.3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19" s="2" customFormat="1" hidden="1" x14ac:dyDescent="0.3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1:19" s="2" customFormat="1" hidden="1" x14ac:dyDescent="0.3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1:19" s="2" customFormat="1" hidden="1" x14ac:dyDescent="0.3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1:19" s="2" customFormat="1" hidden="1" x14ac:dyDescent="0.3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1:19" s="2" customFormat="1" hidden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</sheetData>
  <sheetProtection formatRows="0" insertRows="0" deleteRows="0" autoFilter="0"/>
  <mergeCells count="65">
    <mergeCell ref="U18:AA18"/>
    <mergeCell ref="AA27:AG27"/>
    <mergeCell ref="A85:C85"/>
    <mergeCell ref="D85:H85"/>
    <mergeCell ref="K85:L85"/>
    <mergeCell ref="A65:C65"/>
    <mergeCell ref="D65:H65"/>
    <mergeCell ref="K65:X65"/>
    <mergeCell ref="Q66:R66"/>
    <mergeCell ref="S66:T66"/>
    <mergeCell ref="U66:V66"/>
    <mergeCell ref="W66:X66"/>
    <mergeCell ref="K66:L66"/>
    <mergeCell ref="M66:N66"/>
    <mergeCell ref="O66:P66"/>
    <mergeCell ref="Y65:AE65"/>
    <mergeCell ref="K86:L86"/>
    <mergeCell ref="M85:S85"/>
    <mergeCell ref="A72:C72"/>
    <mergeCell ref="D72:H72"/>
    <mergeCell ref="K72:P72"/>
    <mergeCell ref="Q72:W72"/>
    <mergeCell ref="K73:L73"/>
    <mergeCell ref="M73:N73"/>
    <mergeCell ref="O73:P73"/>
    <mergeCell ref="AE58:AK58"/>
    <mergeCell ref="A58:C58"/>
    <mergeCell ref="D58:H58"/>
    <mergeCell ref="K58:AD58"/>
    <mergeCell ref="K59:L59"/>
    <mergeCell ref="M59:N59"/>
    <mergeCell ref="O59:P59"/>
    <mergeCell ref="Q59:R59"/>
    <mergeCell ref="S59:T59"/>
    <mergeCell ref="U59:V59"/>
    <mergeCell ref="W59:X59"/>
    <mergeCell ref="Y59:Z59"/>
    <mergeCell ref="AA59:AB59"/>
    <mergeCell ref="AC59:AD59"/>
    <mergeCell ref="Q52:R52"/>
    <mergeCell ref="S52:T52"/>
    <mergeCell ref="K27:Z27"/>
    <mergeCell ref="A34:C34"/>
    <mergeCell ref="D34:H34"/>
    <mergeCell ref="K35:L35"/>
    <mergeCell ref="M35:N35"/>
    <mergeCell ref="K34:N34"/>
    <mergeCell ref="A51:C51"/>
    <mergeCell ref="D51:H51"/>
    <mergeCell ref="K51:T51"/>
    <mergeCell ref="K52:L52"/>
    <mergeCell ref="M52:N52"/>
    <mergeCell ref="O52:P52"/>
    <mergeCell ref="U51:AA51"/>
    <mergeCell ref="O34:U34"/>
    <mergeCell ref="A18:C18"/>
    <mergeCell ref="K18:T18"/>
    <mergeCell ref="A27:C27"/>
    <mergeCell ref="D27:H27"/>
    <mergeCell ref="D18:H18"/>
    <mergeCell ref="K19:L19"/>
    <mergeCell ref="M19:N19"/>
    <mergeCell ref="O19:P19"/>
    <mergeCell ref="Q19:R19"/>
    <mergeCell ref="S19:T19"/>
  </mergeCells>
  <phoneticPr fontId="34" type="noConversion"/>
  <dataValidations count="11">
    <dataValidation type="list" allowBlank="1" showInputMessage="1" showErrorMessage="1" sqref="O37:O49 U54:U56 AE61:AE63 Y68:Y70 M88:M111 AA30:AA32 U21:U25 Q75:Q83" xr:uid="{00000000-0002-0000-0000-000000000000}">
      <formula1>$AL$1:$AL$3</formula1>
    </dataValidation>
    <dataValidation type="list" allowBlank="1" showInputMessage="1" showErrorMessage="1" sqref="Q37:Q49 W54:W56 AG61:AG63 AA68:AA70 AC30:AC32 O88:O111 W21:W25 S75:S83" xr:uid="{00000000-0002-0000-0000-000001000000}">
      <formula1>$AM$2:$AM$3</formula1>
    </dataValidation>
    <dataValidation type="list" allowBlank="1" showInputMessage="1" showErrorMessage="1" sqref="V54:V56" xr:uid="{00000000-0002-0000-0000-000003000000}">
      <formula1>$AK$10:$AK$10</formula1>
    </dataValidation>
    <dataValidation type="list" allowBlank="1" showInputMessage="1" showErrorMessage="1" sqref="Z68:Z70" xr:uid="{00000000-0002-0000-0000-000004000000}">
      <formula1>$AK$14:$AK$14</formula1>
    </dataValidation>
    <dataValidation type="list" allowBlank="1" showInputMessage="1" showErrorMessage="1" sqref="N88:N111" xr:uid="{00000000-0002-0000-0000-000006000000}">
      <formula1>$AK$18:$AK$18</formula1>
    </dataValidation>
    <dataValidation type="list" allowBlank="1" showInputMessage="1" showErrorMessage="1" sqref="AB30:AB32" xr:uid="{00000000-0002-0000-0000-000007000000}">
      <formula1>$AK$4:$AK$5</formula1>
    </dataValidation>
    <dataValidation type="list" allowBlank="1" showInputMessage="1" showErrorMessage="1" sqref="AD30:AD32 R37:R49 X54:X56 AH61:AH63 AB68:AB70 P88:P111 X21:X25 T75:T83" xr:uid="{00000000-0002-0000-0000-000008000000}">
      <formula1>$AN$1:$AN$14</formula1>
    </dataValidation>
    <dataValidation type="list" allowBlank="1" showInputMessage="1" showErrorMessage="1" sqref="AF61:AF63" xr:uid="{00000000-0002-0000-0000-000009000000}">
      <formula1>$AK$12:$AK$12</formula1>
    </dataValidation>
    <dataValidation type="list" allowBlank="1" showInputMessage="1" showErrorMessage="1" sqref="P37:P49" xr:uid="{00000000-0002-0000-0000-000002000000}">
      <formula1>$AK$7:$AK$8</formula1>
    </dataValidation>
    <dataValidation type="list" allowBlank="1" showInputMessage="1" showErrorMessage="1" sqref="V21:V25" xr:uid="{00000000-0002-0000-0000-00000A000000}">
      <formula1>$AK$1:$AK$2</formula1>
    </dataValidation>
    <dataValidation type="list" allowBlank="1" showInputMessage="1" showErrorMessage="1" sqref="R75:R83" xr:uid="{E88C3B4A-4C9F-A546-BC83-79E701E017F3}">
      <formula1>$AK$16:$AK$16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EH78"/>
  <sheetViews>
    <sheetView tabSelected="1" topLeftCell="A42" zoomScale="102" zoomScaleNormal="102" workbookViewId="0">
      <selection activeCell="A53" sqref="A53"/>
    </sheetView>
  </sheetViews>
  <sheetFormatPr defaultColWidth="11.44140625" defaultRowHeight="14.4" x14ac:dyDescent="0.3"/>
  <cols>
    <col min="1" max="1" width="36.6640625" customWidth="1"/>
    <col min="2" max="2" width="52.44140625" customWidth="1"/>
    <col min="3" max="3" width="17.33203125" customWidth="1"/>
    <col min="4" max="4" width="17" customWidth="1"/>
    <col min="5" max="5" width="16.6640625" customWidth="1"/>
    <col min="6" max="6" width="14.109375" customWidth="1"/>
    <col min="7" max="7" width="13.33203125" customWidth="1"/>
    <col min="8" max="8" width="12.6640625" customWidth="1"/>
    <col min="9" max="9" width="17.109375" customWidth="1"/>
    <col min="10" max="10" width="34" customWidth="1"/>
    <col min="11" max="11" width="16.33203125" customWidth="1"/>
    <col min="12" max="12" width="13.109375" customWidth="1"/>
    <col min="13" max="13" width="19" customWidth="1"/>
    <col min="14" max="14" width="12.33203125" customWidth="1"/>
    <col min="15" max="15" width="14" customWidth="1"/>
    <col min="16" max="16" width="26.33203125" customWidth="1"/>
    <col min="17" max="17" width="13.6640625" customWidth="1"/>
    <col min="18" max="18" width="17.44140625" customWidth="1"/>
    <col min="19" max="19" width="16.6640625" customWidth="1"/>
    <col min="20" max="20" width="15.44140625" customWidth="1"/>
    <col min="21" max="21" width="24.44140625" customWidth="1"/>
    <col min="22" max="22" width="28" customWidth="1"/>
    <col min="23" max="23" width="18.44140625" customWidth="1"/>
    <col min="25" max="25" width="17.6640625" customWidth="1"/>
    <col min="26" max="26" width="19.109375" customWidth="1"/>
    <col min="27" max="27" width="13.44140625" customWidth="1"/>
    <col min="28" max="28" width="14.6640625" customWidth="1"/>
    <col min="29" max="29" width="15.44140625" customWidth="1"/>
    <col min="43" max="43" width="22.109375" customWidth="1"/>
    <col min="44" max="44" width="28.33203125" customWidth="1"/>
    <col min="45" max="45" width="34.44140625" customWidth="1"/>
    <col min="46" max="46" width="14.33203125" customWidth="1"/>
  </cols>
  <sheetData>
    <row r="1" spans="1:138" x14ac:dyDescent="0.3">
      <c r="AQ1" s="4" t="s">
        <v>5</v>
      </c>
      <c r="AR1" s="4" t="s">
        <v>20</v>
      </c>
      <c r="AS1" s="4" t="s">
        <v>25</v>
      </c>
      <c r="AT1" s="4" t="s">
        <v>4</v>
      </c>
      <c r="AU1" s="4" t="s">
        <v>29</v>
      </c>
      <c r="AV1" s="4" t="s">
        <v>36</v>
      </c>
      <c r="AW1" s="6"/>
    </row>
    <row r="2" spans="1:138" s="3" customFormat="1" ht="61.2" x14ac:dyDescent="1.1000000000000001">
      <c r="E2" s="23" t="s">
        <v>106</v>
      </c>
      <c r="AQ2" s="4" t="s">
        <v>7</v>
      </c>
      <c r="AR2" s="4" t="s">
        <v>21</v>
      </c>
      <c r="AS2" s="4" t="s">
        <v>27</v>
      </c>
      <c r="AT2" s="4" t="s">
        <v>6</v>
      </c>
      <c r="AU2" s="4" t="s">
        <v>30</v>
      </c>
      <c r="AV2" s="4" t="s">
        <v>31</v>
      </c>
      <c r="AW2" s="6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</row>
    <row r="3" spans="1:138" x14ac:dyDescent="0.3">
      <c r="AQ3" s="4" t="s">
        <v>9</v>
      </c>
      <c r="AR3" s="4" t="s">
        <v>22</v>
      </c>
      <c r="AS3" s="4"/>
      <c r="AT3" s="4" t="s">
        <v>8</v>
      </c>
      <c r="AU3" s="4" t="s">
        <v>32</v>
      </c>
      <c r="AV3" s="4" t="s">
        <v>35</v>
      </c>
      <c r="AW3" s="6"/>
    </row>
    <row r="4" spans="1:138" ht="31.2" x14ac:dyDescent="0.6">
      <c r="A4" s="3"/>
      <c r="B4" s="3"/>
      <c r="C4" s="12" t="s">
        <v>107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Q4" s="4" t="s">
        <v>11</v>
      </c>
      <c r="AR4" s="4"/>
      <c r="AS4" s="4" t="s">
        <v>28</v>
      </c>
      <c r="AT4" s="4"/>
      <c r="AU4" s="4" t="s">
        <v>33</v>
      </c>
      <c r="AV4" s="4" t="s">
        <v>39</v>
      </c>
      <c r="AW4" s="6"/>
    </row>
    <row r="5" spans="1:138" ht="23.4" x14ac:dyDescent="0.45">
      <c r="A5" s="278" t="s">
        <v>59</v>
      </c>
      <c r="B5" s="279"/>
      <c r="C5" s="279"/>
      <c r="D5" s="278" t="s">
        <v>60</v>
      </c>
      <c r="E5" s="279"/>
      <c r="F5" s="279"/>
      <c r="G5" s="279"/>
      <c r="H5" s="280"/>
      <c r="K5" s="276" t="s">
        <v>61</v>
      </c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6" t="s">
        <v>86</v>
      </c>
      <c r="AB5" s="277"/>
      <c r="AC5" s="277"/>
      <c r="AD5" s="277"/>
      <c r="AE5" s="277"/>
      <c r="AQ5" s="4" t="s">
        <v>13</v>
      </c>
      <c r="AR5" s="4" t="s">
        <v>23</v>
      </c>
      <c r="AS5" s="4"/>
      <c r="AT5" s="4"/>
      <c r="AU5" s="4" t="s">
        <v>34</v>
      </c>
      <c r="AV5" s="4" t="s">
        <v>40</v>
      </c>
      <c r="AW5" s="6"/>
    </row>
    <row r="6" spans="1:138" ht="31.5" customHeight="1" x14ac:dyDescent="0.3">
      <c r="A6" s="24" t="s">
        <v>63</v>
      </c>
      <c r="B6" s="11" t="s">
        <v>108</v>
      </c>
      <c r="C6" s="11" t="s">
        <v>44</v>
      </c>
      <c r="D6" s="11" t="s">
        <v>109</v>
      </c>
      <c r="E6" s="11" t="s">
        <v>66</v>
      </c>
      <c r="F6" s="11" t="s">
        <v>110</v>
      </c>
      <c r="G6" s="11" t="s">
        <v>111</v>
      </c>
      <c r="H6" s="11" t="s">
        <v>112</v>
      </c>
      <c r="I6" s="24" t="s">
        <v>113</v>
      </c>
      <c r="J6" s="24" t="s">
        <v>71</v>
      </c>
      <c r="K6" s="281" t="s">
        <v>114</v>
      </c>
      <c r="L6" s="282"/>
      <c r="M6" s="283" t="s">
        <v>115</v>
      </c>
      <c r="N6" s="284"/>
      <c r="O6" s="283" t="s">
        <v>116</v>
      </c>
      <c r="P6" s="284"/>
      <c r="Q6" s="283" t="s">
        <v>117</v>
      </c>
      <c r="R6" s="284"/>
      <c r="S6" s="283" t="s">
        <v>118</v>
      </c>
      <c r="T6" s="284"/>
      <c r="U6" s="283" t="s">
        <v>119</v>
      </c>
      <c r="V6" s="284"/>
      <c r="W6" s="283" t="s">
        <v>120</v>
      </c>
      <c r="X6" s="284"/>
      <c r="Y6" s="283" t="s">
        <v>76</v>
      </c>
      <c r="Z6" s="284"/>
      <c r="AA6" s="11" t="s">
        <v>121</v>
      </c>
      <c r="AB6" s="11" t="s">
        <v>122</v>
      </c>
      <c r="AC6" s="11" t="s">
        <v>123</v>
      </c>
      <c r="AD6" s="11" t="s">
        <v>124</v>
      </c>
      <c r="AE6" s="11" t="s">
        <v>45</v>
      </c>
      <c r="AQ6" s="4"/>
      <c r="AR6" s="4" t="s">
        <v>24</v>
      </c>
      <c r="AS6" s="4" t="s">
        <v>26</v>
      </c>
      <c r="AT6" s="4"/>
      <c r="AU6" s="4" t="s">
        <v>37</v>
      </c>
      <c r="AV6" s="4" t="s">
        <v>41</v>
      </c>
      <c r="AW6" s="6"/>
    </row>
    <row r="7" spans="1:138" ht="13.5" customHeight="1" x14ac:dyDescent="0.3">
      <c r="A7" s="24"/>
      <c r="B7" s="24"/>
      <c r="C7" s="24"/>
      <c r="D7" s="24"/>
      <c r="E7" s="24"/>
      <c r="F7" s="24"/>
      <c r="G7" s="24"/>
      <c r="H7" s="24"/>
      <c r="I7" s="24"/>
      <c r="J7" s="24"/>
      <c r="K7" s="25" t="s">
        <v>125</v>
      </c>
      <c r="L7" s="25" t="s">
        <v>83</v>
      </c>
      <c r="M7" s="25" t="s">
        <v>126</v>
      </c>
      <c r="N7" s="25" t="s">
        <v>83</v>
      </c>
      <c r="O7" s="25" t="s">
        <v>126</v>
      </c>
      <c r="P7" s="25" t="s">
        <v>83</v>
      </c>
      <c r="Q7" s="25" t="s">
        <v>126</v>
      </c>
      <c r="R7" s="25" t="s">
        <v>83</v>
      </c>
      <c r="S7" s="25" t="s">
        <v>126</v>
      </c>
      <c r="T7" s="25" t="s">
        <v>83</v>
      </c>
      <c r="U7" s="25" t="s">
        <v>126</v>
      </c>
      <c r="V7" s="25" t="s">
        <v>83</v>
      </c>
      <c r="W7" s="25" t="s">
        <v>126</v>
      </c>
      <c r="X7" s="25" t="s">
        <v>83</v>
      </c>
      <c r="Y7" s="25" t="s">
        <v>126</v>
      </c>
      <c r="Z7" s="25" t="s">
        <v>83</v>
      </c>
      <c r="AA7" s="24"/>
      <c r="AB7" s="24"/>
      <c r="AC7" s="24"/>
      <c r="AD7" s="24"/>
      <c r="AE7" s="24"/>
      <c r="AQ7" s="4"/>
      <c r="AR7" s="6"/>
      <c r="AS7" s="6"/>
      <c r="AT7" s="4"/>
      <c r="AU7" s="4" t="s">
        <v>38</v>
      </c>
      <c r="AV7" s="4" t="s">
        <v>42</v>
      </c>
      <c r="AW7" s="6"/>
    </row>
    <row r="8" spans="1:138" s="112" customFormat="1" ht="25.2" customHeight="1" x14ac:dyDescent="0.3">
      <c r="A8" s="179" t="s">
        <v>290</v>
      </c>
      <c r="B8" s="180" t="s">
        <v>252</v>
      </c>
      <c r="C8" s="181"/>
      <c r="D8" s="182">
        <v>1800900</v>
      </c>
      <c r="E8" s="182"/>
      <c r="F8" s="183">
        <v>1</v>
      </c>
      <c r="G8" s="184"/>
      <c r="H8" s="184"/>
      <c r="I8" s="184" t="s">
        <v>166</v>
      </c>
      <c r="J8" s="180" t="s">
        <v>251</v>
      </c>
      <c r="K8" s="185">
        <v>44805</v>
      </c>
      <c r="L8" s="185">
        <v>44835</v>
      </c>
      <c r="M8" s="186">
        <v>44896</v>
      </c>
      <c r="N8" s="185"/>
      <c r="O8" s="186">
        <v>44958</v>
      </c>
      <c r="P8" s="184"/>
      <c r="Q8" s="185">
        <v>44958</v>
      </c>
      <c r="R8" s="184"/>
      <c r="S8" s="187">
        <v>44958</v>
      </c>
      <c r="T8" s="185"/>
      <c r="U8" s="187">
        <v>44958</v>
      </c>
      <c r="V8" s="188"/>
      <c r="W8" s="187">
        <v>44986</v>
      </c>
      <c r="X8" s="188"/>
      <c r="Y8" s="187">
        <v>44986</v>
      </c>
      <c r="Z8" s="188"/>
      <c r="AA8" s="188" t="s">
        <v>11</v>
      </c>
      <c r="AB8" s="189" t="s">
        <v>20</v>
      </c>
      <c r="AC8" s="190" t="s">
        <v>6</v>
      </c>
      <c r="AD8" s="190" t="s">
        <v>33</v>
      </c>
      <c r="AE8" s="191">
        <v>5</v>
      </c>
      <c r="AQ8" s="192"/>
      <c r="AR8" s="192"/>
      <c r="AS8" s="192"/>
      <c r="AT8" s="192"/>
      <c r="AU8" s="192"/>
      <c r="AV8" s="192"/>
    </row>
    <row r="9" spans="1:138" s="112" customFormat="1" ht="34.200000000000003" customHeight="1" x14ac:dyDescent="0.3">
      <c r="A9" s="184" t="s">
        <v>313</v>
      </c>
      <c r="B9" s="180" t="s">
        <v>178</v>
      </c>
      <c r="C9" s="184"/>
      <c r="D9" s="193">
        <v>645506.19999999995</v>
      </c>
      <c r="E9" s="184"/>
      <c r="F9" s="183">
        <v>1</v>
      </c>
      <c r="G9" s="188"/>
      <c r="H9" s="188"/>
      <c r="I9" s="188" t="s">
        <v>161</v>
      </c>
      <c r="J9" s="194" t="s">
        <v>314</v>
      </c>
      <c r="K9" s="185">
        <v>44835</v>
      </c>
      <c r="L9" s="185">
        <v>44866</v>
      </c>
      <c r="M9" s="186">
        <v>44896</v>
      </c>
      <c r="N9" s="188"/>
      <c r="O9" s="186">
        <v>44958</v>
      </c>
      <c r="P9" s="188"/>
      <c r="Q9" s="185">
        <v>44958</v>
      </c>
      <c r="R9" s="188"/>
      <c r="S9" s="187">
        <v>44986</v>
      </c>
      <c r="T9" s="188"/>
      <c r="U9" s="187">
        <v>44986</v>
      </c>
      <c r="V9" s="188"/>
      <c r="W9" s="187">
        <v>45017</v>
      </c>
      <c r="X9" s="195"/>
      <c r="Y9" s="187">
        <v>45017</v>
      </c>
      <c r="Z9" s="195"/>
      <c r="AA9" s="188" t="s">
        <v>11</v>
      </c>
      <c r="AB9" s="188" t="s">
        <v>20</v>
      </c>
      <c r="AC9" s="188"/>
      <c r="AD9" s="188" t="s">
        <v>33</v>
      </c>
      <c r="AE9" s="195"/>
      <c r="AQ9" s="192"/>
      <c r="AR9" s="192"/>
      <c r="AS9" s="192"/>
      <c r="AT9" s="192"/>
      <c r="AU9" s="192"/>
    </row>
    <row r="10" spans="1:138" ht="31.2" x14ac:dyDescent="0.6">
      <c r="A10" s="3"/>
      <c r="B10" s="3"/>
      <c r="C10" s="12" t="s">
        <v>127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Q10" s="6"/>
      <c r="AR10" s="6"/>
      <c r="AS10" s="6"/>
      <c r="AT10" s="6"/>
      <c r="AU10" s="6"/>
    </row>
    <row r="11" spans="1:138" ht="23.4" x14ac:dyDescent="0.45">
      <c r="A11" s="278" t="s">
        <v>59</v>
      </c>
      <c r="B11" s="279"/>
      <c r="C11" s="279"/>
      <c r="D11" s="278" t="s">
        <v>60</v>
      </c>
      <c r="E11" s="279"/>
      <c r="F11" s="279"/>
      <c r="G11" s="279"/>
      <c r="H11" s="280"/>
      <c r="K11" s="276" t="s">
        <v>61</v>
      </c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6" t="s">
        <v>86</v>
      </c>
      <c r="Z11" s="277"/>
      <c r="AA11" s="277"/>
      <c r="AB11" s="277"/>
      <c r="AC11" s="277"/>
      <c r="AQ11" s="6"/>
      <c r="AR11" s="6"/>
      <c r="AS11" s="6"/>
      <c r="AT11" s="6"/>
      <c r="AU11" s="6"/>
    </row>
    <row r="12" spans="1:138" ht="40.200000000000003" customHeight="1" x14ac:dyDescent="0.3">
      <c r="A12" s="24" t="s">
        <v>63</v>
      </c>
      <c r="B12" s="11" t="s">
        <v>108</v>
      </c>
      <c r="C12" s="11" t="s">
        <v>44</v>
      </c>
      <c r="D12" s="11" t="s">
        <v>109</v>
      </c>
      <c r="E12" s="11" t="s">
        <v>66</v>
      </c>
      <c r="F12" s="11" t="s">
        <v>110</v>
      </c>
      <c r="G12" s="11" t="s">
        <v>111</v>
      </c>
      <c r="H12" s="11" t="s">
        <v>112</v>
      </c>
      <c r="I12" s="24" t="s">
        <v>113</v>
      </c>
      <c r="J12" s="24" t="s">
        <v>71</v>
      </c>
      <c r="K12" s="281" t="s">
        <v>114</v>
      </c>
      <c r="L12" s="282"/>
      <c r="M12" s="283" t="s">
        <v>115</v>
      </c>
      <c r="N12" s="284"/>
      <c r="O12" s="283" t="s">
        <v>116</v>
      </c>
      <c r="P12" s="284"/>
      <c r="Q12" s="283" t="s">
        <v>117</v>
      </c>
      <c r="R12" s="284"/>
      <c r="S12" s="283" t="s">
        <v>128</v>
      </c>
      <c r="T12" s="284"/>
      <c r="U12" s="283" t="s">
        <v>120</v>
      </c>
      <c r="V12" s="284"/>
      <c r="W12" s="283" t="s">
        <v>76</v>
      </c>
      <c r="X12" s="284"/>
      <c r="Y12" s="11" t="s">
        <v>121</v>
      </c>
      <c r="Z12" s="11" t="s">
        <v>122</v>
      </c>
      <c r="AA12" s="11" t="s">
        <v>123</v>
      </c>
      <c r="AB12" s="11" t="s">
        <v>124</v>
      </c>
      <c r="AC12" s="11" t="s">
        <v>45</v>
      </c>
      <c r="AQ12" s="6"/>
      <c r="AR12" s="6"/>
      <c r="AS12" s="6"/>
      <c r="AT12" s="6"/>
      <c r="AU12" s="6"/>
    </row>
    <row r="13" spans="1:138" ht="17.25" customHeight="1" x14ac:dyDescent="0.3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5" t="s">
        <v>125</v>
      </c>
      <c r="L13" s="25" t="s">
        <v>83</v>
      </c>
      <c r="M13" s="25" t="s">
        <v>126</v>
      </c>
      <c r="N13" s="25" t="s">
        <v>83</v>
      </c>
      <c r="O13" s="25" t="s">
        <v>126</v>
      </c>
      <c r="P13" s="25" t="s">
        <v>83</v>
      </c>
      <c r="Q13" s="25" t="s">
        <v>126</v>
      </c>
      <c r="R13" s="25" t="s">
        <v>83</v>
      </c>
      <c r="S13" s="25" t="s">
        <v>126</v>
      </c>
      <c r="T13" s="25" t="s">
        <v>83</v>
      </c>
      <c r="U13" s="25" t="s">
        <v>126</v>
      </c>
      <c r="V13" s="25" t="s">
        <v>83</v>
      </c>
      <c r="W13" s="25" t="s">
        <v>126</v>
      </c>
      <c r="X13" s="25" t="s">
        <v>83</v>
      </c>
      <c r="Y13" s="24"/>
      <c r="Z13" s="24"/>
      <c r="AA13" s="24"/>
      <c r="AB13" s="24"/>
      <c r="AC13" s="24"/>
      <c r="AQ13" s="6"/>
      <c r="AR13" s="6"/>
      <c r="AS13" s="6"/>
      <c r="AT13" s="6"/>
      <c r="AU13" s="6"/>
    </row>
    <row r="14" spans="1:138" s="2" customForma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Q14" s="7"/>
      <c r="AR14" s="7"/>
      <c r="AS14" s="7"/>
      <c r="AT14" s="7"/>
      <c r="AU14" s="7"/>
    </row>
    <row r="15" spans="1:138" ht="31.2" x14ac:dyDescent="0.6">
      <c r="A15" s="3"/>
      <c r="B15" s="3"/>
      <c r="C15" s="12" t="s">
        <v>129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138" ht="23.4" x14ac:dyDescent="0.45">
      <c r="A16" s="278" t="s">
        <v>59</v>
      </c>
      <c r="B16" s="279"/>
      <c r="C16" s="279"/>
      <c r="D16" s="278" t="s">
        <v>60</v>
      </c>
      <c r="E16" s="279"/>
      <c r="F16" s="279"/>
      <c r="G16" s="279"/>
      <c r="H16" s="280"/>
      <c r="K16" s="276" t="s">
        <v>61</v>
      </c>
      <c r="L16" s="277"/>
      <c r="M16" s="277"/>
      <c r="N16" s="277"/>
      <c r="O16" s="277"/>
      <c r="P16" s="277"/>
      <c r="Q16" s="277"/>
      <c r="R16" s="277"/>
      <c r="S16" s="277"/>
      <c r="T16" s="277"/>
      <c r="U16" s="276" t="s">
        <v>86</v>
      </c>
      <c r="V16" s="277"/>
      <c r="W16" s="277"/>
      <c r="X16" s="277"/>
      <c r="Y16" s="277"/>
    </row>
    <row r="17" spans="1:25" ht="31.5" customHeight="1" x14ac:dyDescent="0.3">
      <c r="A17" s="24" t="s">
        <v>63</v>
      </c>
      <c r="B17" s="11" t="s">
        <v>108</v>
      </c>
      <c r="C17" s="11" t="s">
        <v>44</v>
      </c>
      <c r="D17" s="11" t="s">
        <v>109</v>
      </c>
      <c r="E17" s="11" t="s">
        <v>66</v>
      </c>
      <c r="F17" s="11" t="s">
        <v>110</v>
      </c>
      <c r="G17" s="11" t="s">
        <v>111</v>
      </c>
      <c r="H17" s="11" t="s">
        <v>112</v>
      </c>
      <c r="I17" s="24" t="s">
        <v>113</v>
      </c>
      <c r="J17" s="24" t="s">
        <v>71</v>
      </c>
      <c r="K17" s="281" t="s">
        <v>114</v>
      </c>
      <c r="L17" s="282"/>
      <c r="M17" s="283" t="s">
        <v>130</v>
      </c>
      <c r="N17" s="284"/>
      <c r="O17" s="283" t="s">
        <v>128</v>
      </c>
      <c r="P17" s="284"/>
      <c r="Q17" s="283" t="s">
        <v>120</v>
      </c>
      <c r="R17" s="284"/>
      <c r="S17" s="283" t="s">
        <v>76</v>
      </c>
      <c r="T17" s="284"/>
      <c r="U17" s="11" t="s">
        <v>121</v>
      </c>
      <c r="V17" s="11" t="s">
        <v>122</v>
      </c>
      <c r="W17" s="11" t="s">
        <v>123</v>
      </c>
      <c r="X17" s="11" t="s">
        <v>124</v>
      </c>
      <c r="Y17" s="11" t="s">
        <v>45</v>
      </c>
    </row>
    <row r="18" spans="1:25" ht="15.75" customHeight="1" x14ac:dyDescent="0.3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5" t="s">
        <v>125</v>
      </c>
      <c r="L18" s="25" t="s">
        <v>83</v>
      </c>
      <c r="M18" s="25" t="s">
        <v>126</v>
      </c>
      <c r="N18" s="25" t="s">
        <v>83</v>
      </c>
      <c r="O18" s="25" t="s">
        <v>126</v>
      </c>
      <c r="P18" s="25" t="s">
        <v>83</v>
      </c>
      <c r="Q18" s="25" t="s">
        <v>126</v>
      </c>
      <c r="R18" s="25" t="s">
        <v>83</v>
      </c>
      <c r="S18" s="25" t="s">
        <v>126</v>
      </c>
      <c r="T18" s="25" t="s">
        <v>83</v>
      </c>
      <c r="U18" s="24"/>
      <c r="V18" s="24"/>
      <c r="W18" s="24"/>
      <c r="X18" s="24"/>
      <c r="Y18" s="24"/>
    </row>
    <row r="19" spans="1:25" s="2" customFormat="1" x14ac:dyDescent="0.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s="2" customFormat="1" x14ac:dyDescent="0.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31.2" x14ac:dyDescent="0.6">
      <c r="A21" s="3"/>
      <c r="B21" s="3"/>
      <c r="C21" s="12" t="s">
        <v>131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5" ht="23.4" x14ac:dyDescent="0.45">
      <c r="A22" s="278" t="s">
        <v>59</v>
      </c>
      <c r="B22" s="279"/>
      <c r="C22" s="279"/>
      <c r="D22" s="278" t="s">
        <v>60</v>
      </c>
      <c r="E22" s="279"/>
      <c r="F22" s="279"/>
      <c r="G22" s="279"/>
      <c r="H22" s="280"/>
      <c r="K22" s="276" t="s">
        <v>61</v>
      </c>
      <c r="L22" s="277"/>
      <c r="M22" s="277"/>
      <c r="N22" s="277"/>
      <c r="O22" s="277"/>
      <c r="P22" s="277"/>
      <c r="Q22" s="276" t="s">
        <v>86</v>
      </c>
      <c r="R22" s="277"/>
      <c r="S22" s="277"/>
      <c r="T22" s="277"/>
      <c r="U22" s="277"/>
    </row>
    <row r="23" spans="1:25" ht="31.5" customHeight="1" x14ac:dyDescent="0.3">
      <c r="A23" s="24" t="s">
        <v>63</v>
      </c>
      <c r="B23" s="11" t="s">
        <v>108</v>
      </c>
      <c r="C23" s="11" t="s">
        <v>44</v>
      </c>
      <c r="D23" s="11" t="s">
        <v>109</v>
      </c>
      <c r="E23" s="11" t="s">
        <v>66</v>
      </c>
      <c r="F23" s="11" t="s">
        <v>110</v>
      </c>
      <c r="G23" s="11" t="s">
        <v>111</v>
      </c>
      <c r="H23" s="11" t="s">
        <v>112</v>
      </c>
      <c r="I23" s="24" t="s">
        <v>113</v>
      </c>
      <c r="J23" s="24" t="s">
        <v>71</v>
      </c>
      <c r="K23" s="285" t="s">
        <v>132</v>
      </c>
      <c r="L23" s="285"/>
      <c r="M23" s="283" t="s">
        <v>120</v>
      </c>
      <c r="N23" s="284"/>
      <c r="O23" s="285" t="s">
        <v>76</v>
      </c>
      <c r="P23" s="283"/>
      <c r="Q23" s="11" t="s">
        <v>121</v>
      </c>
      <c r="R23" s="11" t="s">
        <v>122</v>
      </c>
      <c r="S23" s="11" t="s">
        <v>123</v>
      </c>
      <c r="T23" s="11" t="s">
        <v>124</v>
      </c>
      <c r="U23" s="11" t="s">
        <v>45</v>
      </c>
    </row>
    <row r="24" spans="1:25" ht="13.5" customHeight="1" x14ac:dyDescent="0.3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5" t="s">
        <v>125</v>
      </c>
      <c r="L24" s="25" t="s">
        <v>83</v>
      </c>
      <c r="M24" s="25" t="s">
        <v>126</v>
      </c>
      <c r="N24" s="25" t="s">
        <v>83</v>
      </c>
      <c r="O24" s="25" t="s">
        <v>126</v>
      </c>
      <c r="P24" s="25" t="s">
        <v>83</v>
      </c>
      <c r="Q24" s="24"/>
      <c r="R24" s="24"/>
      <c r="S24" s="24"/>
      <c r="T24" s="24"/>
      <c r="U24" s="24"/>
    </row>
    <row r="25" spans="1:25" s="128" customFormat="1" ht="58.95" customHeight="1" x14ac:dyDescent="0.3">
      <c r="A25" s="196" t="s">
        <v>157</v>
      </c>
      <c r="B25" s="197" t="s">
        <v>291</v>
      </c>
      <c r="C25" s="198"/>
      <c r="D25" s="199">
        <v>3000000</v>
      </c>
      <c r="E25" s="199">
        <v>3065830</v>
      </c>
      <c r="F25" s="200">
        <v>1</v>
      </c>
      <c r="G25" s="201"/>
      <c r="H25" s="201"/>
      <c r="I25" s="202" t="s">
        <v>265</v>
      </c>
      <c r="J25" s="203" t="s">
        <v>227</v>
      </c>
      <c r="K25" s="201" t="s">
        <v>158</v>
      </c>
      <c r="L25" s="204">
        <v>44440</v>
      </c>
      <c r="M25" s="202" t="s">
        <v>156</v>
      </c>
      <c r="N25" s="202" t="s">
        <v>156</v>
      </c>
      <c r="O25" s="201" t="s">
        <v>159</v>
      </c>
      <c r="P25" s="201" t="s">
        <v>159</v>
      </c>
      <c r="Q25" s="202" t="s">
        <v>11</v>
      </c>
      <c r="R25" s="198" t="s">
        <v>23</v>
      </c>
      <c r="S25" s="201" t="s">
        <v>6</v>
      </c>
      <c r="T25" s="205" t="s">
        <v>37</v>
      </c>
      <c r="U25" s="202"/>
    </row>
    <row r="26" spans="1:25" s="142" customFormat="1" ht="42.45" customHeight="1" x14ac:dyDescent="0.3">
      <c r="A26" s="206" t="s">
        <v>160</v>
      </c>
      <c r="B26" s="207" t="s">
        <v>292</v>
      </c>
      <c r="C26" s="208"/>
      <c r="D26" s="209">
        <v>116000</v>
      </c>
      <c r="E26" s="210">
        <v>115500</v>
      </c>
      <c r="F26" s="211">
        <v>1</v>
      </c>
      <c r="G26" s="212"/>
      <c r="H26" s="212"/>
      <c r="I26" s="212" t="s">
        <v>266</v>
      </c>
      <c r="J26" s="213" t="s">
        <v>228</v>
      </c>
      <c r="K26" s="214" t="s">
        <v>158</v>
      </c>
      <c r="L26" s="215">
        <v>44621</v>
      </c>
      <c r="M26" s="212" t="s">
        <v>156</v>
      </c>
      <c r="N26" s="212" t="s">
        <v>156</v>
      </c>
      <c r="O26" s="214" t="s">
        <v>159</v>
      </c>
      <c r="P26" s="214" t="s">
        <v>159</v>
      </c>
      <c r="Q26" s="212" t="s">
        <v>11</v>
      </c>
      <c r="R26" s="216" t="s">
        <v>23</v>
      </c>
      <c r="S26" s="214" t="s">
        <v>6</v>
      </c>
      <c r="T26" s="217" t="s">
        <v>38</v>
      </c>
      <c r="U26" s="212"/>
    </row>
    <row r="27" spans="1:25" s="128" customFormat="1" ht="46.2" customHeight="1" x14ac:dyDescent="0.3">
      <c r="A27" s="218" t="s">
        <v>162</v>
      </c>
      <c r="B27" s="219" t="s">
        <v>293</v>
      </c>
      <c r="C27" s="220"/>
      <c r="D27" s="221">
        <v>486968.6</v>
      </c>
      <c r="E27" s="221">
        <v>486968.6</v>
      </c>
      <c r="F27" s="222">
        <v>1</v>
      </c>
      <c r="G27" s="223"/>
      <c r="H27" s="223"/>
      <c r="I27" s="223" t="s">
        <v>266</v>
      </c>
      <c r="J27" s="224" t="s">
        <v>229</v>
      </c>
      <c r="K27" s="225" t="s">
        <v>163</v>
      </c>
      <c r="L27" s="225" t="s">
        <v>164</v>
      </c>
      <c r="M27" s="223" t="s">
        <v>156</v>
      </c>
      <c r="N27" s="223" t="s">
        <v>156</v>
      </c>
      <c r="O27" s="225" t="s">
        <v>159</v>
      </c>
      <c r="P27" s="225" t="s">
        <v>303</v>
      </c>
      <c r="Q27" s="223" t="s">
        <v>11</v>
      </c>
      <c r="R27" s="220" t="s">
        <v>23</v>
      </c>
      <c r="S27" s="225" t="s">
        <v>6</v>
      </c>
      <c r="T27" s="219" t="s">
        <v>37</v>
      </c>
      <c r="U27" s="226"/>
    </row>
    <row r="28" spans="1:25" s="128" customFormat="1" ht="37.950000000000003" customHeight="1" x14ac:dyDescent="0.3">
      <c r="A28" s="218" t="s">
        <v>165</v>
      </c>
      <c r="B28" s="219" t="s">
        <v>295</v>
      </c>
      <c r="C28" s="220" t="s">
        <v>294</v>
      </c>
      <c r="D28" s="221">
        <v>269993.2</v>
      </c>
      <c r="E28" s="221">
        <v>269993.2</v>
      </c>
      <c r="F28" s="222">
        <v>1</v>
      </c>
      <c r="G28" s="223"/>
      <c r="H28" s="223"/>
      <c r="I28" s="223" t="s">
        <v>267</v>
      </c>
      <c r="J28" s="203" t="s">
        <v>231</v>
      </c>
      <c r="K28" s="225" t="s">
        <v>158</v>
      </c>
      <c r="L28" s="225" t="s">
        <v>159</v>
      </c>
      <c r="M28" s="223" t="s">
        <v>156</v>
      </c>
      <c r="N28" s="223" t="s">
        <v>156</v>
      </c>
      <c r="O28" s="225" t="s">
        <v>167</v>
      </c>
      <c r="P28" s="223" t="s">
        <v>168</v>
      </c>
      <c r="Q28" s="223" t="s">
        <v>11</v>
      </c>
      <c r="R28" s="220" t="s">
        <v>23</v>
      </c>
      <c r="S28" s="225" t="s">
        <v>6</v>
      </c>
      <c r="T28" s="219" t="s">
        <v>37</v>
      </c>
      <c r="U28" s="226"/>
    </row>
    <row r="29" spans="1:25" s="128" customFormat="1" ht="43.2" customHeight="1" x14ac:dyDescent="0.3">
      <c r="A29" s="218" t="s">
        <v>169</v>
      </c>
      <c r="B29" s="219" t="s">
        <v>296</v>
      </c>
      <c r="C29" s="220"/>
      <c r="D29" s="221">
        <v>410542.8</v>
      </c>
      <c r="E29" s="221">
        <v>410542.8</v>
      </c>
      <c r="F29" s="222">
        <v>1</v>
      </c>
      <c r="G29" s="226"/>
      <c r="H29" s="226"/>
      <c r="I29" s="226" t="s">
        <v>267</v>
      </c>
      <c r="J29" s="203" t="s">
        <v>232</v>
      </c>
      <c r="K29" s="225" t="s">
        <v>158</v>
      </c>
      <c r="L29" s="227" t="s">
        <v>159</v>
      </c>
      <c r="M29" s="226" t="s">
        <v>156</v>
      </c>
      <c r="N29" s="226" t="s">
        <v>156</v>
      </c>
      <c r="O29" s="227" t="s">
        <v>167</v>
      </c>
      <c r="P29" s="226" t="s">
        <v>168</v>
      </c>
      <c r="Q29" s="226" t="s">
        <v>11</v>
      </c>
      <c r="R29" s="220" t="s">
        <v>23</v>
      </c>
      <c r="S29" s="227" t="s">
        <v>6</v>
      </c>
      <c r="T29" s="228" t="s">
        <v>37</v>
      </c>
      <c r="U29" s="226"/>
    </row>
    <row r="30" spans="1:25" s="128" customFormat="1" ht="43.2" customHeight="1" x14ac:dyDescent="0.3">
      <c r="A30" s="218" t="s">
        <v>170</v>
      </c>
      <c r="B30" s="219" t="s">
        <v>297</v>
      </c>
      <c r="C30" s="220"/>
      <c r="D30" s="221">
        <v>284790.62</v>
      </c>
      <c r="E30" s="221">
        <v>284790.62</v>
      </c>
      <c r="F30" s="222">
        <v>1</v>
      </c>
      <c r="G30" s="226"/>
      <c r="H30" s="226"/>
      <c r="I30" s="226" t="s">
        <v>267</v>
      </c>
      <c r="J30" s="203" t="s">
        <v>233</v>
      </c>
      <c r="K30" s="225" t="s">
        <v>158</v>
      </c>
      <c r="L30" s="227" t="s">
        <v>159</v>
      </c>
      <c r="M30" s="226" t="s">
        <v>156</v>
      </c>
      <c r="N30" s="226" t="s">
        <v>156</v>
      </c>
      <c r="O30" s="227" t="s">
        <v>167</v>
      </c>
      <c r="P30" s="226" t="s">
        <v>168</v>
      </c>
      <c r="Q30" s="226" t="s">
        <v>11</v>
      </c>
      <c r="R30" s="220" t="s">
        <v>23</v>
      </c>
      <c r="S30" s="227" t="s">
        <v>6</v>
      </c>
      <c r="T30" s="228" t="s">
        <v>37</v>
      </c>
      <c r="U30" s="226"/>
    </row>
    <row r="31" spans="1:25" s="128" customFormat="1" ht="41.7" customHeight="1" x14ac:dyDescent="0.3">
      <c r="A31" s="218" t="s">
        <v>171</v>
      </c>
      <c r="B31" s="219" t="s">
        <v>298</v>
      </c>
      <c r="C31" s="220"/>
      <c r="D31" s="221">
        <v>225000</v>
      </c>
      <c r="E31" s="221">
        <v>225000</v>
      </c>
      <c r="F31" s="222">
        <v>1</v>
      </c>
      <c r="G31" s="226"/>
      <c r="H31" s="226"/>
      <c r="I31" s="226" t="s">
        <v>267</v>
      </c>
      <c r="J31" s="203" t="s">
        <v>234</v>
      </c>
      <c r="K31" s="225" t="s">
        <v>158</v>
      </c>
      <c r="L31" s="227" t="s">
        <v>159</v>
      </c>
      <c r="M31" s="226" t="s">
        <v>156</v>
      </c>
      <c r="N31" s="226" t="s">
        <v>156</v>
      </c>
      <c r="O31" s="227" t="s">
        <v>167</v>
      </c>
      <c r="P31" s="226" t="s">
        <v>168</v>
      </c>
      <c r="Q31" s="226" t="s">
        <v>11</v>
      </c>
      <c r="R31" s="220" t="s">
        <v>23</v>
      </c>
      <c r="S31" s="227" t="s">
        <v>6</v>
      </c>
      <c r="T31" s="228" t="s">
        <v>37</v>
      </c>
      <c r="U31" s="226"/>
    </row>
    <row r="32" spans="1:25" s="128" customFormat="1" ht="25.95" customHeight="1" x14ac:dyDescent="0.3">
      <c r="A32" s="218" t="s">
        <v>172</v>
      </c>
      <c r="B32" s="219" t="s">
        <v>300</v>
      </c>
      <c r="C32" s="220" t="s">
        <v>299</v>
      </c>
      <c r="D32" s="221">
        <v>310423.89</v>
      </c>
      <c r="E32" s="221">
        <v>310423.89</v>
      </c>
      <c r="F32" s="222">
        <v>1</v>
      </c>
      <c r="G32" s="226"/>
      <c r="H32" s="226"/>
      <c r="I32" s="226" t="s">
        <v>267</v>
      </c>
      <c r="J32" s="203" t="s">
        <v>235</v>
      </c>
      <c r="K32" s="225" t="s">
        <v>158</v>
      </c>
      <c r="L32" s="227" t="s">
        <v>159</v>
      </c>
      <c r="M32" s="226" t="s">
        <v>156</v>
      </c>
      <c r="N32" s="226" t="s">
        <v>156</v>
      </c>
      <c r="O32" s="227" t="s">
        <v>167</v>
      </c>
      <c r="P32" s="226" t="s">
        <v>168</v>
      </c>
      <c r="Q32" s="226" t="s">
        <v>11</v>
      </c>
      <c r="R32" s="220" t="s">
        <v>23</v>
      </c>
      <c r="S32" s="227" t="s">
        <v>6</v>
      </c>
      <c r="T32" s="228" t="s">
        <v>37</v>
      </c>
      <c r="U32" s="226"/>
    </row>
    <row r="33" spans="1:21" s="128" customFormat="1" ht="45.45" customHeight="1" x14ac:dyDescent="0.3">
      <c r="A33" s="218" t="s">
        <v>173</v>
      </c>
      <c r="B33" s="219" t="s">
        <v>301</v>
      </c>
      <c r="C33" s="220"/>
      <c r="D33" s="229">
        <v>1765255</v>
      </c>
      <c r="E33" s="229">
        <v>1765255</v>
      </c>
      <c r="F33" s="230">
        <v>1</v>
      </c>
      <c r="G33" s="231"/>
      <c r="H33" s="232"/>
      <c r="I33" s="226" t="s">
        <v>266</v>
      </c>
      <c r="J33" s="224" t="s">
        <v>236</v>
      </c>
      <c r="K33" s="225" t="s">
        <v>174</v>
      </c>
      <c r="L33" s="227" t="s">
        <v>174</v>
      </c>
      <c r="M33" s="226" t="s">
        <v>156</v>
      </c>
      <c r="N33" s="226" t="s">
        <v>156</v>
      </c>
      <c r="O33" s="227" t="s">
        <v>159</v>
      </c>
      <c r="P33" s="226" t="s">
        <v>304</v>
      </c>
      <c r="Q33" s="226" t="s">
        <v>11</v>
      </c>
      <c r="R33" s="220" t="s">
        <v>23</v>
      </c>
      <c r="S33" s="227" t="s">
        <v>6</v>
      </c>
      <c r="T33" s="197" t="s">
        <v>37</v>
      </c>
      <c r="U33" s="233"/>
    </row>
    <row r="34" spans="1:21" s="128" customFormat="1" ht="38.700000000000003" customHeight="1" x14ac:dyDescent="0.3">
      <c r="A34" s="218" t="s">
        <v>175</v>
      </c>
      <c r="B34" s="219" t="s">
        <v>325</v>
      </c>
      <c r="C34" s="220"/>
      <c r="D34" s="221">
        <v>177870</v>
      </c>
      <c r="E34" s="229">
        <v>425420</v>
      </c>
      <c r="F34" s="230">
        <v>1</v>
      </c>
      <c r="G34" s="232"/>
      <c r="H34" s="232"/>
      <c r="I34" s="226" t="s">
        <v>266</v>
      </c>
      <c r="J34" s="224" t="s">
        <v>228</v>
      </c>
      <c r="K34" s="225" t="s">
        <v>176</v>
      </c>
      <c r="L34" s="234">
        <v>44621</v>
      </c>
      <c r="M34" s="226" t="s">
        <v>156</v>
      </c>
      <c r="N34" s="226" t="s">
        <v>156</v>
      </c>
      <c r="O34" s="227" t="s">
        <v>177</v>
      </c>
      <c r="P34" s="226" t="s">
        <v>305</v>
      </c>
      <c r="Q34" s="226" t="s">
        <v>11</v>
      </c>
      <c r="R34" s="220" t="s">
        <v>23</v>
      </c>
      <c r="S34" s="227" t="s">
        <v>6</v>
      </c>
      <c r="T34" s="228" t="s">
        <v>37</v>
      </c>
      <c r="U34" s="233"/>
    </row>
    <row r="35" spans="1:21" s="128" customFormat="1" ht="27" customHeight="1" x14ac:dyDescent="0.3">
      <c r="A35" s="218" t="s">
        <v>244</v>
      </c>
      <c r="B35" s="219" t="s">
        <v>302</v>
      </c>
      <c r="C35" s="220"/>
      <c r="D35" s="221">
        <f>80000+40000</f>
        <v>120000</v>
      </c>
      <c r="E35" s="229">
        <v>129283.78</v>
      </c>
      <c r="F35" s="230">
        <v>1</v>
      </c>
      <c r="G35" s="232"/>
      <c r="H35" s="232"/>
      <c r="I35" s="226" t="s">
        <v>266</v>
      </c>
      <c r="J35" s="224" t="s">
        <v>230</v>
      </c>
      <c r="K35" s="235">
        <v>44835</v>
      </c>
      <c r="L35" s="236">
        <v>44866</v>
      </c>
      <c r="M35" s="226" t="s">
        <v>156</v>
      </c>
      <c r="N35" s="226" t="s">
        <v>156</v>
      </c>
      <c r="O35" s="227" t="s">
        <v>159</v>
      </c>
      <c r="P35" s="226" t="s">
        <v>306</v>
      </c>
      <c r="Q35" s="226" t="s">
        <v>11</v>
      </c>
      <c r="R35" s="220" t="s">
        <v>23</v>
      </c>
      <c r="S35" s="227" t="s">
        <v>6</v>
      </c>
      <c r="T35" s="237" t="s">
        <v>37</v>
      </c>
      <c r="U35" s="233"/>
    </row>
    <row r="36" spans="1:21" s="128" customFormat="1" ht="36.450000000000003" customHeight="1" x14ac:dyDescent="0.3">
      <c r="A36" s="218" t="s">
        <v>153</v>
      </c>
      <c r="B36" s="219" t="s">
        <v>309</v>
      </c>
      <c r="C36" s="220"/>
      <c r="D36" s="221">
        <v>60000</v>
      </c>
      <c r="E36" s="229">
        <v>68448.039999999994</v>
      </c>
      <c r="F36" s="230">
        <v>1</v>
      </c>
      <c r="G36" s="232"/>
      <c r="H36" s="232"/>
      <c r="I36" s="226" t="s">
        <v>266</v>
      </c>
      <c r="J36" s="238" t="s">
        <v>230</v>
      </c>
      <c r="K36" s="235">
        <v>44835</v>
      </c>
      <c r="L36" s="236">
        <v>44866</v>
      </c>
      <c r="M36" s="226" t="s">
        <v>156</v>
      </c>
      <c r="N36" s="226" t="s">
        <v>156</v>
      </c>
      <c r="O36" s="227" t="s">
        <v>159</v>
      </c>
      <c r="P36" s="226" t="s">
        <v>306</v>
      </c>
      <c r="Q36" s="226" t="s">
        <v>11</v>
      </c>
      <c r="R36" s="220" t="s">
        <v>23</v>
      </c>
      <c r="S36" s="227" t="s">
        <v>6</v>
      </c>
      <c r="T36" s="237" t="s">
        <v>37</v>
      </c>
      <c r="U36" s="233"/>
    </row>
    <row r="37" spans="1:21" s="192" customFormat="1" ht="49.95" customHeight="1" x14ac:dyDescent="0.3">
      <c r="A37" s="261" t="s">
        <v>324</v>
      </c>
      <c r="B37" s="180" t="s">
        <v>325</v>
      </c>
      <c r="C37" s="262"/>
      <c r="D37" s="263">
        <v>400000</v>
      </c>
      <c r="E37" s="188"/>
      <c r="F37" s="264">
        <v>1</v>
      </c>
      <c r="G37" s="188"/>
      <c r="H37" s="188"/>
      <c r="I37" s="188" t="s">
        <v>326</v>
      </c>
      <c r="J37" s="265" t="s">
        <v>228</v>
      </c>
      <c r="K37" s="186">
        <v>44835</v>
      </c>
      <c r="L37" s="186"/>
      <c r="M37" s="188" t="s">
        <v>156</v>
      </c>
      <c r="N37" s="188" t="s">
        <v>156</v>
      </c>
      <c r="O37" s="186">
        <v>44866</v>
      </c>
      <c r="P37" s="188"/>
      <c r="Q37" s="188" t="s">
        <v>11</v>
      </c>
      <c r="R37" s="266" t="s">
        <v>23</v>
      </c>
      <c r="S37" s="267" t="s">
        <v>6</v>
      </c>
      <c r="T37" s="268" t="s">
        <v>33</v>
      </c>
      <c r="U37" s="188"/>
    </row>
    <row r="38" spans="1:21" s="2" customFormat="1" x14ac:dyDescent="0.3"/>
    <row r="39" spans="1:21" ht="31.2" x14ac:dyDescent="0.6">
      <c r="A39" s="3"/>
      <c r="B39" s="3"/>
      <c r="C39" s="12" t="s">
        <v>133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21" ht="23.4" x14ac:dyDescent="0.45">
      <c r="A40" s="278" t="s">
        <v>59</v>
      </c>
      <c r="B40" s="279"/>
      <c r="C40" s="279"/>
      <c r="D40" s="278" t="s">
        <v>60</v>
      </c>
      <c r="E40" s="279"/>
      <c r="F40" s="279"/>
      <c r="G40" s="279"/>
      <c r="H40" s="280"/>
      <c r="K40" s="276" t="s">
        <v>61</v>
      </c>
      <c r="L40" s="277"/>
      <c r="M40" s="277"/>
      <c r="N40" s="277"/>
      <c r="O40" s="276" t="s">
        <v>86</v>
      </c>
      <c r="P40" s="277"/>
      <c r="Q40" s="277"/>
      <c r="R40" s="277"/>
      <c r="S40" s="277"/>
    </row>
    <row r="41" spans="1:21" ht="43.2" customHeight="1" x14ac:dyDescent="0.3">
      <c r="A41" s="24" t="s">
        <v>63</v>
      </c>
      <c r="B41" s="11" t="s">
        <v>108</v>
      </c>
      <c r="C41" s="11" t="s">
        <v>44</v>
      </c>
      <c r="D41" s="11" t="s">
        <v>109</v>
      </c>
      <c r="E41" s="11" t="s">
        <v>66</v>
      </c>
      <c r="F41" s="11" t="s">
        <v>110</v>
      </c>
      <c r="G41" s="11" t="s">
        <v>111</v>
      </c>
      <c r="H41" s="11" t="s">
        <v>112</v>
      </c>
      <c r="I41" s="24" t="s">
        <v>113</v>
      </c>
      <c r="J41" s="24" t="s">
        <v>71</v>
      </c>
      <c r="K41" s="283" t="s">
        <v>128</v>
      </c>
      <c r="L41" s="284"/>
      <c r="M41" s="283" t="s">
        <v>76</v>
      </c>
      <c r="N41" s="284"/>
      <c r="O41" s="11" t="s">
        <v>121</v>
      </c>
      <c r="P41" s="11" t="s">
        <v>122</v>
      </c>
      <c r="Q41" s="11" t="s">
        <v>123</v>
      </c>
      <c r="R41" s="11" t="s">
        <v>124</v>
      </c>
      <c r="S41" s="11" t="s">
        <v>45</v>
      </c>
    </row>
    <row r="42" spans="1:21" ht="21" customHeight="1" x14ac:dyDescent="0.3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5" t="s">
        <v>125</v>
      </c>
      <c r="L42" s="25" t="s">
        <v>83</v>
      </c>
      <c r="M42" s="25" t="s">
        <v>126</v>
      </c>
      <c r="N42" s="25" t="s">
        <v>83</v>
      </c>
      <c r="O42" s="24"/>
      <c r="P42" s="24"/>
      <c r="Q42" s="24"/>
      <c r="R42" s="24"/>
      <c r="S42" s="24"/>
    </row>
    <row r="43" spans="1:21" s="44" customFormat="1" ht="30" customHeight="1" x14ac:dyDescent="0.3">
      <c r="A43" s="29" t="s">
        <v>179</v>
      </c>
      <c r="B43" s="30" t="s">
        <v>307</v>
      </c>
      <c r="C43" s="31"/>
      <c r="D43" s="32">
        <v>99000</v>
      </c>
      <c r="E43" s="37"/>
      <c r="F43" s="27">
        <v>1</v>
      </c>
      <c r="G43" s="42"/>
      <c r="H43" s="42"/>
      <c r="I43" s="37" t="s">
        <v>161</v>
      </c>
      <c r="J43" s="55" t="s">
        <v>242</v>
      </c>
      <c r="K43" s="46">
        <v>44866</v>
      </c>
      <c r="L43" s="43"/>
      <c r="M43" s="45">
        <v>44896</v>
      </c>
      <c r="N43" s="43"/>
      <c r="O43" s="40" t="s">
        <v>13</v>
      </c>
      <c r="P43" s="40" t="s">
        <v>25</v>
      </c>
      <c r="Q43" s="42" t="s">
        <v>6</v>
      </c>
      <c r="R43" s="42" t="s">
        <v>32</v>
      </c>
      <c r="S43" s="42"/>
    </row>
    <row r="44" spans="1:21" s="44" customFormat="1" ht="30" customHeight="1" x14ac:dyDescent="0.3">
      <c r="A44" s="29" t="s">
        <v>180</v>
      </c>
      <c r="B44" s="37" t="s">
        <v>181</v>
      </c>
      <c r="C44" s="31"/>
      <c r="D44" s="32">
        <v>100000</v>
      </c>
      <c r="E44" s="37"/>
      <c r="F44" s="27">
        <v>1</v>
      </c>
      <c r="G44" s="42"/>
      <c r="H44" s="42"/>
      <c r="I44" s="37" t="s">
        <v>161</v>
      </c>
      <c r="J44" s="55" t="s">
        <v>237</v>
      </c>
      <c r="K44" s="45">
        <v>44713</v>
      </c>
      <c r="L44" s="45">
        <v>44805</v>
      </c>
      <c r="M44" s="45">
        <v>44835</v>
      </c>
      <c r="N44" s="45"/>
      <c r="O44" s="40" t="s">
        <v>13</v>
      </c>
      <c r="P44" s="40" t="s">
        <v>25</v>
      </c>
      <c r="Q44" s="42" t="s">
        <v>6</v>
      </c>
      <c r="R44" s="239" t="s">
        <v>33</v>
      </c>
      <c r="S44" s="42"/>
    </row>
    <row r="45" spans="1:21" s="44" customFormat="1" ht="37.200000000000003" customHeight="1" x14ac:dyDescent="0.3">
      <c r="A45" s="29" t="s">
        <v>182</v>
      </c>
      <c r="B45" s="30" t="s">
        <v>183</v>
      </c>
      <c r="C45" s="31"/>
      <c r="D45" s="49">
        <v>100000</v>
      </c>
      <c r="E45" s="37"/>
      <c r="F45" s="27">
        <v>1</v>
      </c>
      <c r="G45" s="42"/>
      <c r="H45" s="42"/>
      <c r="I45" s="37" t="s">
        <v>161</v>
      </c>
      <c r="J45" s="55" t="s">
        <v>238</v>
      </c>
      <c r="K45" s="45">
        <v>44621</v>
      </c>
      <c r="L45" s="45">
        <v>44621</v>
      </c>
      <c r="M45" s="45">
        <v>44621</v>
      </c>
      <c r="N45" s="45">
        <v>44621</v>
      </c>
      <c r="O45" s="40" t="s">
        <v>13</v>
      </c>
      <c r="P45" s="40" t="s">
        <v>25</v>
      </c>
      <c r="Q45" s="42" t="s">
        <v>6</v>
      </c>
      <c r="R45" s="40" t="s">
        <v>33</v>
      </c>
      <c r="S45" s="42"/>
    </row>
    <row r="46" spans="1:21" s="44" customFormat="1" ht="46.2" customHeight="1" x14ac:dyDescent="0.3">
      <c r="A46" s="29" t="s">
        <v>184</v>
      </c>
      <c r="B46" s="30" t="s">
        <v>185</v>
      </c>
      <c r="C46" s="31"/>
      <c r="D46" s="49">
        <v>100000</v>
      </c>
      <c r="E46" s="37"/>
      <c r="F46" s="27">
        <v>1</v>
      </c>
      <c r="G46" s="42"/>
      <c r="H46" s="42"/>
      <c r="I46" s="37" t="s">
        <v>161</v>
      </c>
      <c r="J46" s="55" t="s">
        <v>239</v>
      </c>
      <c r="K46" s="45">
        <v>44621</v>
      </c>
      <c r="L46" s="45">
        <v>44621</v>
      </c>
      <c r="M46" s="45">
        <v>44621</v>
      </c>
      <c r="N46" s="45">
        <v>44621</v>
      </c>
      <c r="O46" s="40" t="s">
        <v>13</v>
      </c>
      <c r="P46" s="40" t="s">
        <v>25</v>
      </c>
      <c r="Q46" s="42" t="s">
        <v>6</v>
      </c>
      <c r="R46" s="40" t="s">
        <v>33</v>
      </c>
      <c r="S46" s="42"/>
    </row>
    <row r="47" spans="1:21" s="44" customFormat="1" ht="30" customHeight="1" x14ac:dyDescent="0.3">
      <c r="A47" s="29" t="s">
        <v>186</v>
      </c>
      <c r="B47" s="38" t="s">
        <v>187</v>
      </c>
      <c r="C47" s="31"/>
      <c r="D47" s="32">
        <v>45000</v>
      </c>
      <c r="E47" s="37"/>
      <c r="F47" s="27">
        <v>1</v>
      </c>
      <c r="G47" s="42"/>
      <c r="H47" s="42"/>
      <c r="I47" s="37" t="s">
        <v>161</v>
      </c>
      <c r="J47" s="56" t="s">
        <v>240</v>
      </c>
      <c r="K47" s="45">
        <v>44621</v>
      </c>
      <c r="L47" s="45">
        <v>44621</v>
      </c>
      <c r="M47" s="45">
        <v>44621</v>
      </c>
      <c r="N47" s="45">
        <v>44621</v>
      </c>
      <c r="O47" s="40" t="s">
        <v>13</v>
      </c>
      <c r="P47" s="40" t="s">
        <v>25</v>
      </c>
      <c r="Q47" s="42" t="s">
        <v>6</v>
      </c>
      <c r="R47" s="40" t="s">
        <v>33</v>
      </c>
      <c r="S47" s="42"/>
    </row>
    <row r="48" spans="1:21" s="89" customFormat="1" ht="49.2" customHeight="1" x14ac:dyDescent="0.3">
      <c r="A48" s="29" t="s">
        <v>285</v>
      </c>
      <c r="B48" s="28" t="s">
        <v>248</v>
      </c>
      <c r="C48" s="34"/>
      <c r="D48" s="88">
        <v>4500</v>
      </c>
      <c r="E48" s="34"/>
      <c r="F48" s="51">
        <v>1</v>
      </c>
      <c r="G48" s="52"/>
      <c r="H48" s="52"/>
      <c r="I48" s="34" t="s">
        <v>161</v>
      </c>
      <c r="J48" s="55" t="s">
        <v>188</v>
      </c>
      <c r="K48" s="54">
        <v>44866</v>
      </c>
      <c r="L48" s="54"/>
      <c r="M48" s="54">
        <v>44917</v>
      </c>
      <c r="N48" s="54"/>
      <c r="O48" s="53" t="s">
        <v>13</v>
      </c>
      <c r="P48" s="53" t="s">
        <v>25</v>
      </c>
      <c r="Q48" s="52" t="s">
        <v>6</v>
      </c>
      <c r="R48" s="53" t="s">
        <v>32</v>
      </c>
      <c r="S48" s="52"/>
    </row>
    <row r="49" spans="1:21" s="44" customFormat="1" ht="30" customHeight="1" x14ac:dyDescent="0.3">
      <c r="A49" s="29" t="s">
        <v>284</v>
      </c>
      <c r="B49" s="30" t="s">
        <v>189</v>
      </c>
      <c r="C49" s="31"/>
      <c r="D49" s="33">
        <v>50000</v>
      </c>
      <c r="E49" s="31"/>
      <c r="F49" s="27">
        <v>1</v>
      </c>
      <c r="G49" s="41"/>
      <c r="H49" s="41"/>
      <c r="I49" s="31" t="s">
        <v>166</v>
      </c>
      <c r="J49" s="41" t="s">
        <v>241</v>
      </c>
      <c r="K49" s="46">
        <v>44856</v>
      </c>
      <c r="L49" s="46"/>
      <c r="M49" s="46">
        <v>44887</v>
      </c>
      <c r="N49" s="41"/>
      <c r="O49" s="40" t="s">
        <v>13</v>
      </c>
      <c r="P49" s="40" t="s">
        <v>25</v>
      </c>
      <c r="Q49" s="42" t="s">
        <v>6</v>
      </c>
      <c r="R49" s="40" t="s">
        <v>32</v>
      </c>
      <c r="S49" s="41"/>
    </row>
    <row r="50" spans="1:21" s="44" customFormat="1" ht="30" customHeight="1" x14ac:dyDescent="0.3">
      <c r="A50" s="29" t="s">
        <v>282</v>
      </c>
      <c r="B50" s="38" t="s">
        <v>249</v>
      </c>
      <c r="C50" s="31"/>
      <c r="D50" s="39">
        <v>50000</v>
      </c>
      <c r="E50" s="34"/>
      <c r="F50" s="51">
        <v>1</v>
      </c>
      <c r="G50" s="52"/>
      <c r="H50" s="52"/>
      <c r="I50" s="34" t="s">
        <v>166</v>
      </c>
      <c r="J50" s="53" t="s">
        <v>245</v>
      </c>
      <c r="K50" s="54">
        <v>44835</v>
      </c>
      <c r="L50" s="54"/>
      <c r="M50" s="46">
        <v>44917</v>
      </c>
      <c r="N50" s="52"/>
      <c r="O50" s="52" t="s">
        <v>13</v>
      </c>
      <c r="P50" s="53" t="s">
        <v>25</v>
      </c>
      <c r="Q50" s="52" t="s">
        <v>246</v>
      </c>
      <c r="R50" s="52" t="s">
        <v>32</v>
      </c>
      <c r="S50" s="52"/>
    </row>
    <row r="51" spans="1:21" s="44" customFormat="1" ht="30" customHeight="1" x14ac:dyDescent="0.3">
      <c r="A51" s="29" t="s">
        <v>283</v>
      </c>
      <c r="B51" s="38" t="s">
        <v>247</v>
      </c>
      <c r="C51" s="31"/>
      <c r="D51" s="39">
        <v>50000</v>
      </c>
      <c r="E51" s="50"/>
      <c r="F51" s="51">
        <v>1</v>
      </c>
      <c r="G51" s="47"/>
      <c r="H51" s="47"/>
      <c r="I51" s="34" t="s">
        <v>166</v>
      </c>
      <c r="J51" s="48" t="s">
        <v>245</v>
      </c>
      <c r="K51" s="46">
        <v>44835</v>
      </c>
      <c r="L51" s="46"/>
      <c r="M51" s="46">
        <v>44948</v>
      </c>
      <c r="N51" s="41"/>
      <c r="O51" s="41" t="s">
        <v>13</v>
      </c>
      <c r="P51" s="48" t="s">
        <v>25</v>
      </c>
      <c r="Q51" s="41" t="s">
        <v>6</v>
      </c>
      <c r="R51" s="41" t="s">
        <v>32</v>
      </c>
      <c r="S51" s="41"/>
    </row>
    <row r="52" spans="1:21" s="249" customFormat="1" ht="27" customHeight="1" x14ac:dyDescent="0.3">
      <c r="A52" s="218" t="s">
        <v>281</v>
      </c>
      <c r="B52" s="240" t="s">
        <v>254</v>
      </c>
      <c r="C52" s="241"/>
      <c r="D52" s="221">
        <v>27500</v>
      </c>
      <c r="E52" s="229">
        <v>12000</v>
      </c>
      <c r="F52" s="222">
        <v>1</v>
      </c>
      <c r="G52" s="232"/>
      <c r="H52" s="232"/>
      <c r="I52" s="232" t="s">
        <v>161</v>
      </c>
      <c r="J52" s="242" t="s">
        <v>230</v>
      </c>
      <c r="K52" s="243" t="s">
        <v>255</v>
      </c>
      <c r="L52" s="244">
        <v>44805</v>
      </c>
      <c r="M52" s="244">
        <v>44835</v>
      </c>
      <c r="N52" s="244">
        <v>44866</v>
      </c>
      <c r="O52" s="245" t="s">
        <v>13</v>
      </c>
      <c r="P52" s="246" t="s">
        <v>25</v>
      </c>
      <c r="Q52" s="232" t="s">
        <v>6</v>
      </c>
      <c r="R52" s="247" t="s">
        <v>37</v>
      </c>
      <c r="S52" s="243"/>
      <c r="T52" s="248"/>
      <c r="U52" s="248"/>
    </row>
    <row r="53" spans="1:21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8"/>
      <c r="P53" s="8"/>
      <c r="Q53" s="8"/>
      <c r="R53" s="8"/>
      <c r="S53" s="9"/>
      <c r="T53" s="44"/>
      <c r="U53" s="44"/>
    </row>
    <row r="54" spans="1:21" x14ac:dyDescent="0.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8"/>
      <c r="P54" s="8"/>
      <c r="Q54" s="8"/>
      <c r="R54" s="8"/>
      <c r="S54" s="9"/>
    </row>
    <row r="55" spans="1:21" x14ac:dyDescent="0.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8"/>
      <c r="P55" s="8"/>
      <c r="Q55" s="8"/>
      <c r="R55" s="8"/>
      <c r="S55" s="9"/>
    </row>
    <row r="56" spans="1:21" x14ac:dyDescent="0.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8"/>
      <c r="P56" s="8"/>
      <c r="Q56" s="8"/>
      <c r="R56" s="8"/>
      <c r="S56" s="9"/>
    </row>
    <row r="57" spans="1:21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8"/>
      <c r="P57" s="8"/>
      <c r="Q57" s="8"/>
      <c r="R57" s="8"/>
      <c r="S57" s="9"/>
    </row>
    <row r="58" spans="1:21" x14ac:dyDescent="0.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8"/>
      <c r="P58" s="8"/>
      <c r="Q58" s="8"/>
      <c r="R58" s="8"/>
      <c r="S58" s="9"/>
    </row>
    <row r="59" spans="1:21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8"/>
      <c r="P59" s="8"/>
      <c r="Q59" s="8"/>
      <c r="R59" s="8"/>
      <c r="S59" s="9"/>
    </row>
    <row r="60" spans="1:21" x14ac:dyDescent="0.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8"/>
      <c r="P60" s="8"/>
      <c r="Q60" s="8"/>
      <c r="R60" s="8"/>
      <c r="S60" s="9"/>
    </row>
    <row r="61" spans="1:21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8"/>
      <c r="P61" s="8"/>
      <c r="Q61" s="8"/>
      <c r="R61" s="8"/>
      <c r="S61" s="9"/>
    </row>
    <row r="62" spans="1:21" x14ac:dyDescent="0.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8"/>
      <c r="P62" s="8"/>
      <c r="Q62" s="8"/>
      <c r="R62" s="8"/>
      <c r="S62" s="9"/>
    </row>
    <row r="63" spans="1:21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8"/>
      <c r="P63" s="8"/>
      <c r="Q63" s="8"/>
      <c r="R63" s="8"/>
      <c r="S63" s="9"/>
    </row>
    <row r="64" spans="1:21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8"/>
      <c r="P64" s="8"/>
      <c r="Q64" s="8"/>
      <c r="R64" s="8"/>
      <c r="S64" s="9"/>
    </row>
    <row r="65" spans="1:19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8"/>
      <c r="P65" s="8"/>
      <c r="Q65" s="8"/>
      <c r="R65" s="8"/>
      <c r="S65" s="9"/>
    </row>
    <row r="66" spans="1:19" x14ac:dyDescent="0.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8"/>
      <c r="P66" s="8"/>
      <c r="Q66" s="8"/>
      <c r="R66" s="8"/>
      <c r="S66" s="9"/>
    </row>
    <row r="67" spans="1:19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8"/>
      <c r="P67" s="8"/>
      <c r="Q67" s="8"/>
      <c r="R67" s="8"/>
      <c r="S67" s="9"/>
    </row>
    <row r="68" spans="1:19" x14ac:dyDescent="0.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8"/>
      <c r="P68" s="8"/>
      <c r="Q68" s="8"/>
      <c r="R68" s="8"/>
      <c r="S68" s="9"/>
    </row>
    <row r="69" spans="1:19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8"/>
      <c r="P69" s="8"/>
      <c r="Q69" s="8"/>
      <c r="R69" s="8"/>
      <c r="S69" s="9"/>
    </row>
    <row r="70" spans="1:19" x14ac:dyDescent="0.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8"/>
      <c r="P70" s="8"/>
      <c r="Q70" s="8"/>
      <c r="R70" s="8"/>
      <c r="S70" s="9"/>
    </row>
    <row r="71" spans="1:19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8"/>
      <c r="P71" s="8"/>
      <c r="Q71" s="8"/>
      <c r="R71" s="8"/>
      <c r="S71" s="9"/>
    </row>
    <row r="72" spans="1:19" x14ac:dyDescent="0.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8"/>
      <c r="P72" s="8"/>
      <c r="Q72" s="8"/>
      <c r="R72" s="8"/>
      <c r="S72" s="9"/>
    </row>
    <row r="73" spans="1:19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8"/>
      <c r="P73" s="8"/>
      <c r="Q73" s="8"/>
      <c r="R73" s="8"/>
      <c r="S73" s="9"/>
    </row>
    <row r="74" spans="1:19" x14ac:dyDescent="0.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8"/>
      <c r="P74" s="8"/>
      <c r="Q74" s="8"/>
      <c r="R74" s="8"/>
      <c r="S74" s="9"/>
    </row>
    <row r="75" spans="1:19" x14ac:dyDescent="0.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8"/>
      <c r="P75" s="8"/>
      <c r="Q75" s="8"/>
      <c r="R75" s="8"/>
      <c r="S75" s="9"/>
    </row>
    <row r="76" spans="1:19" x14ac:dyDescent="0.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8"/>
      <c r="P76" s="8"/>
      <c r="Q76" s="8"/>
      <c r="R76" s="8"/>
      <c r="S76" s="9"/>
    </row>
    <row r="77" spans="1:19" x14ac:dyDescent="0.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8"/>
      <c r="P77" s="8"/>
      <c r="Q77" s="8"/>
      <c r="R77" s="8"/>
      <c r="S77" s="9"/>
    </row>
    <row r="78" spans="1:19" x14ac:dyDescent="0.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8"/>
      <c r="P78" s="8"/>
      <c r="Q78" s="8"/>
      <c r="R78" s="8"/>
      <c r="S78" s="9"/>
    </row>
  </sheetData>
  <sheetProtection formatRows="0" insertRows="0" deleteRows="0"/>
  <mergeCells count="45">
    <mergeCell ref="A40:C40"/>
    <mergeCell ref="D40:H40"/>
    <mergeCell ref="K40:N40"/>
    <mergeCell ref="K41:L41"/>
    <mergeCell ref="M41:N41"/>
    <mergeCell ref="A22:C22"/>
    <mergeCell ref="D22:H22"/>
    <mergeCell ref="K22:P22"/>
    <mergeCell ref="K23:L23"/>
    <mergeCell ref="M23:N23"/>
    <mergeCell ref="O23:P23"/>
    <mergeCell ref="Q22:U22"/>
    <mergeCell ref="O40:S40"/>
    <mergeCell ref="K17:L17"/>
    <mergeCell ref="M17:N17"/>
    <mergeCell ref="O17:P17"/>
    <mergeCell ref="Q17:R17"/>
    <mergeCell ref="S17:T17"/>
    <mergeCell ref="Y11:AC11"/>
    <mergeCell ref="U16:Y16"/>
    <mergeCell ref="Y6:Z6"/>
    <mergeCell ref="A11:C11"/>
    <mergeCell ref="D11:H11"/>
    <mergeCell ref="K11:X11"/>
    <mergeCell ref="U12:V12"/>
    <mergeCell ref="W12:X12"/>
    <mergeCell ref="A16:C16"/>
    <mergeCell ref="D16:H16"/>
    <mergeCell ref="K16:T16"/>
    <mergeCell ref="K12:L12"/>
    <mergeCell ref="M12:N12"/>
    <mergeCell ref="O12:P12"/>
    <mergeCell ref="Q12:R12"/>
    <mergeCell ref="S12:T12"/>
    <mergeCell ref="AA5:AE5"/>
    <mergeCell ref="A5:C5"/>
    <mergeCell ref="D5:H5"/>
    <mergeCell ref="K5:Z5"/>
    <mergeCell ref="K6:L6"/>
    <mergeCell ref="M6:N6"/>
    <mergeCell ref="O6:P6"/>
    <mergeCell ref="Q6:R6"/>
    <mergeCell ref="S6:T6"/>
    <mergeCell ref="U6:V6"/>
    <mergeCell ref="W6:X6"/>
  </mergeCells>
  <phoneticPr fontId="34" type="noConversion"/>
  <dataValidations count="10">
    <dataValidation type="list" allowBlank="1" showInputMessage="1" showErrorMessage="1" sqref="AA8:AA9 U19:U20 Y14" xr:uid="{00000000-0002-0000-0100-000001000000}">
      <formula1>$AQ$4</formula1>
    </dataValidation>
    <dataValidation type="list" allowBlank="1" showInputMessage="1" showErrorMessage="1" sqref="S25:S37 S52 W19:W20 Q43:Q78 AC8:AC9 AA14" xr:uid="{00000000-0002-0000-0100-000002000000}">
      <formula1>$AT$2:$AT$3</formula1>
    </dataValidation>
    <dataValidation type="list" allowBlank="1" showInputMessage="1" showErrorMessage="1" sqref="V19:V20" xr:uid="{00000000-0002-0000-0100-000003000000}">
      <formula1>$AS$4:$AS$4</formula1>
    </dataValidation>
    <dataValidation type="list" allowBlank="1" showInputMessage="1" showErrorMessage="1" sqref="T25:T37 AD8:AD9 X19:X20 R43:R78 AB14" xr:uid="{00000000-0002-0000-0100-000005000000}">
      <formula1>$AU$1:$AU$7</formula1>
    </dataValidation>
    <dataValidation type="list" allowBlank="1" showInputMessage="1" showErrorMessage="1" sqref="AB8:AB9" xr:uid="{00000000-0002-0000-0100-000008000000}">
      <formula1>$AR$1:$AR$3</formula1>
    </dataValidation>
    <dataValidation type="list" allowBlank="1" showInputMessage="1" showErrorMessage="1" sqref="Q52 Q25:Q37" xr:uid="{00000000-0002-0000-0100-000006000000}">
      <formula1>$AQ$4:$AQ$5</formula1>
    </dataValidation>
    <dataValidation type="list" allowBlank="1" showInputMessage="1" showErrorMessage="1" sqref="R52 R25:R37" xr:uid="{00000000-0002-0000-0100-000007000000}">
      <formula1>$AR$5:$AR$6</formula1>
    </dataValidation>
    <dataValidation type="list" allowBlank="1" showInputMessage="1" showErrorMessage="1" sqref="O43:O78" xr:uid="{00000000-0002-0000-0100-000000000000}">
      <formula1>$AQ$5</formula1>
    </dataValidation>
    <dataValidation type="list" allowBlank="1" showInputMessage="1" showErrorMessage="1" sqref="P43:P78" xr:uid="{00000000-0002-0000-0100-000004000000}">
      <formula1>$AS$1:$AS$2</formula1>
    </dataValidation>
    <dataValidation type="list" allowBlank="1" showInputMessage="1" showErrorMessage="1" sqref="Z14" xr:uid="{00000000-0002-0000-0100-000009000000}">
      <formula1>$AS$6:$AS$6</formula1>
    </dataValidation>
  </dataValidations>
  <hyperlinks>
    <hyperlink ref="B31" r:id="rId1" display="F@J  :  Clause 3.11  GN-2350-15" xr:uid="{54362C09-D5F1-A441-A4B4-B8032601C937}"/>
  </hyperlinks>
  <pageMargins left="0.7" right="0.7" top="0.75" bottom="0.75" header="0.3" footer="0.3"/>
  <pageSetup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CU413"/>
  <sheetViews>
    <sheetView topLeftCell="H1" zoomScale="80" zoomScaleNormal="80" workbookViewId="0">
      <selection activeCell="O8" sqref="O8"/>
    </sheetView>
  </sheetViews>
  <sheetFormatPr defaultColWidth="11.44140625" defaultRowHeight="14.4" x14ac:dyDescent="0.3"/>
  <cols>
    <col min="1" max="1" width="45" customWidth="1"/>
    <col min="2" max="2" width="41.6640625" customWidth="1"/>
    <col min="3" max="3" width="54.33203125" customWidth="1"/>
    <col min="4" max="4" width="30.6640625" customWidth="1"/>
    <col min="5" max="5" width="21.109375" customWidth="1"/>
    <col min="7" max="7" width="15.6640625" customWidth="1"/>
    <col min="8" max="8" width="16" customWidth="1"/>
    <col min="9" max="9" width="24.6640625" customWidth="1"/>
    <col min="10" max="10" width="29.109375" customWidth="1"/>
    <col min="11" max="11" width="16.33203125" customWidth="1"/>
    <col min="12" max="12" width="15.109375" customWidth="1"/>
    <col min="13" max="13" width="19" customWidth="1"/>
    <col min="14" max="14" width="18.109375" customWidth="1"/>
    <col min="15" max="15" width="17.44140625" customWidth="1"/>
    <col min="16" max="16" width="19" customWidth="1"/>
    <col min="17" max="17" width="31.6640625" customWidth="1"/>
    <col min="18" max="18" width="28" customWidth="1"/>
    <col min="19" max="19" width="16.6640625" customWidth="1"/>
    <col min="20" max="20" width="15" customWidth="1"/>
    <col min="21" max="21" width="22.6640625" customWidth="1"/>
    <col min="22" max="22" width="28.33203125" customWidth="1"/>
    <col min="23" max="23" width="20.109375" customWidth="1"/>
    <col min="25" max="25" width="16.44140625" customWidth="1"/>
    <col min="27" max="27" width="21.44140625" customWidth="1"/>
    <col min="28" max="28" width="27.44140625" customWidth="1"/>
    <col min="29" max="29" width="23.44140625" customWidth="1"/>
    <col min="39" max="39" width="11.44140625" style="4"/>
    <col min="40" max="40" width="44.44140625" style="4" bestFit="1" customWidth="1"/>
    <col min="41" max="41" width="13.33203125" style="4" bestFit="1" customWidth="1"/>
  </cols>
  <sheetData>
    <row r="1" spans="1:99" x14ac:dyDescent="0.3">
      <c r="AM1" s="4" t="s">
        <v>6</v>
      </c>
      <c r="AN1" s="4" t="s">
        <v>20</v>
      </c>
      <c r="AO1" s="4" t="s">
        <v>2</v>
      </c>
      <c r="AP1" s="4" t="s">
        <v>29</v>
      </c>
    </row>
    <row r="2" spans="1:99" s="3" customFormat="1" ht="61.2" x14ac:dyDescent="1.1000000000000001">
      <c r="E2" s="23" t="s">
        <v>134</v>
      </c>
      <c r="AM2" s="4" t="s">
        <v>8</v>
      </c>
      <c r="AN2" s="4" t="s">
        <v>21</v>
      </c>
      <c r="AO2" s="4"/>
      <c r="AP2" s="4" t="s">
        <v>30</v>
      </c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</row>
    <row r="3" spans="1:99" x14ac:dyDescent="0.3">
      <c r="AP3" s="4" t="s">
        <v>32</v>
      </c>
    </row>
    <row r="4" spans="1:99" ht="31.2" x14ac:dyDescent="0.6">
      <c r="A4" s="3"/>
      <c r="B4" s="3"/>
      <c r="C4" s="12" t="s">
        <v>135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N4" s="4" t="s">
        <v>23</v>
      </c>
      <c r="AP4" s="4" t="s">
        <v>33</v>
      </c>
    </row>
    <row r="5" spans="1:99" ht="23.4" x14ac:dyDescent="0.45">
      <c r="A5" s="278" t="s">
        <v>59</v>
      </c>
      <c r="B5" s="279"/>
      <c r="C5" s="279"/>
      <c r="D5" s="278" t="s">
        <v>60</v>
      </c>
      <c r="E5" s="279"/>
      <c r="F5" s="279"/>
      <c r="G5" s="279"/>
      <c r="H5" s="280"/>
      <c r="K5" s="276" t="s">
        <v>61</v>
      </c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6" t="s">
        <v>86</v>
      </c>
      <c r="AB5" s="277"/>
      <c r="AC5" s="277"/>
      <c r="AD5" s="277"/>
      <c r="AE5" s="277"/>
      <c r="AP5" s="4" t="s">
        <v>34</v>
      </c>
    </row>
    <row r="6" spans="1:99" ht="31.5" customHeight="1" x14ac:dyDescent="0.3">
      <c r="A6" s="24" t="s">
        <v>63</v>
      </c>
      <c r="B6" s="11" t="s">
        <v>108</v>
      </c>
      <c r="C6" s="11" t="s">
        <v>44</v>
      </c>
      <c r="D6" s="11" t="s">
        <v>109</v>
      </c>
      <c r="E6" s="11" t="s">
        <v>66</v>
      </c>
      <c r="F6" s="11" t="s">
        <v>110</v>
      </c>
      <c r="G6" s="11" t="s">
        <v>111</v>
      </c>
      <c r="H6" s="11" t="s">
        <v>112</v>
      </c>
      <c r="I6" s="24" t="s">
        <v>113</v>
      </c>
      <c r="J6" s="24" t="s">
        <v>136</v>
      </c>
      <c r="K6" s="281" t="s">
        <v>114</v>
      </c>
      <c r="L6" s="282"/>
      <c r="M6" s="283" t="s">
        <v>115</v>
      </c>
      <c r="N6" s="284"/>
      <c r="O6" s="283" t="s">
        <v>116</v>
      </c>
      <c r="P6" s="284"/>
      <c r="Q6" s="283" t="s">
        <v>137</v>
      </c>
      <c r="R6" s="284"/>
      <c r="S6" s="283" t="s">
        <v>118</v>
      </c>
      <c r="T6" s="284"/>
      <c r="U6" s="283" t="s">
        <v>128</v>
      </c>
      <c r="V6" s="284"/>
      <c r="W6" s="283" t="s">
        <v>120</v>
      </c>
      <c r="X6" s="284"/>
      <c r="Y6" s="283" t="s">
        <v>76</v>
      </c>
      <c r="Z6" s="284"/>
      <c r="AA6" s="11" t="s">
        <v>121</v>
      </c>
      <c r="AB6" s="11" t="s">
        <v>122</v>
      </c>
      <c r="AC6" s="11" t="s">
        <v>123</v>
      </c>
      <c r="AD6" s="11" t="s">
        <v>124</v>
      </c>
      <c r="AE6" s="11" t="s">
        <v>45</v>
      </c>
      <c r="AN6" s="4" t="s">
        <v>28</v>
      </c>
      <c r="AP6" s="4" t="s">
        <v>37</v>
      </c>
    </row>
    <row r="7" spans="1:99" ht="13.5" customHeight="1" x14ac:dyDescent="0.3">
      <c r="A7" s="24"/>
      <c r="B7" s="24"/>
      <c r="C7" s="24"/>
      <c r="D7" s="24"/>
      <c r="E7" s="24"/>
      <c r="F7" s="24"/>
      <c r="G7" s="24"/>
      <c r="H7" s="24"/>
      <c r="I7" s="24"/>
      <c r="J7" s="24"/>
      <c r="K7" s="25" t="s">
        <v>125</v>
      </c>
      <c r="L7" s="25" t="s">
        <v>83</v>
      </c>
      <c r="M7" s="25" t="s">
        <v>126</v>
      </c>
      <c r="N7" s="25" t="s">
        <v>83</v>
      </c>
      <c r="O7" s="25" t="s">
        <v>126</v>
      </c>
      <c r="P7" s="25" t="s">
        <v>83</v>
      </c>
      <c r="Q7" s="25" t="s">
        <v>126</v>
      </c>
      <c r="R7" s="25" t="s">
        <v>83</v>
      </c>
      <c r="S7" s="25" t="s">
        <v>126</v>
      </c>
      <c r="T7" s="25" t="s">
        <v>83</v>
      </c>
      <c r="U7" s="25" t="s">
        <v>126</v>
      </c>
      <c r="V7" s="25" t="s">
        <v>83</v>
      </c>
      <c r="W7" s="25" t="s">
        <v>126</v>
      </c>
      <c r="X7" s="25" t="s">
        <v>83</v>
      </c>
      <c r="Y7" s="25" t="s">
        <v>126</v>
      </c>
      <c r="Z7" s="25" t="s">
        <v>83</v>
      </c>
      <c r="AA7" s="11"/>
      <c r="AB7" s="11"/>
      <c r="AC7" s="11"/>
      <c r="AD7" s="11"/>
      <c r="AE7" s="11"/>
      <c r="AP7" s="4" t="s">
        <v>38</v>
      </c>
    </row>
    <row r="8" spans="1:99" s="2" customForma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M8" s="5"/>
    </row>
    <row r="9" spans="1:99" s="2" customForma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M9" s="5"/>
    </row>
    <row r="10" spans="1:99" s="2" customFormat="1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M10" s="5"/>
    </row>
    <row r="11" spans="1:99" ht="31.2" x14ac:dyDescent="0.6">
      <c r="A11" s="3"/>
      <c r="B11" s="3"/>
      <c r="C11" s="12" t="s">
        <v>138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N11"/>
      <c r="AO11"/>
    </row>
    <row r="12" spans="1:99" ht="23.4" x14ac:dyDescent="0.45">
      <c r="A12" s="278" t="s">
        <v>59</v>
      </c>
      <c r="B12" s="279"/>
      <c r="C12" s="279"/>
      <c r="D12" s="278" t="s">
        <v>60</v>
      </c>
      <c r="E12" s="279"/>
      <c r="F12" s="279"/>
      <c r="G12" s="279"/>
      <c r="H12" s="280"/>
      <c r="K12" s="276" t="s">
        <v>61</v>
      </c>
      <c r="L12" s="277"/>
      <c r="M12" s="277"/>
      <c r="N12" s="277"/>
      <c r="O12" s="277"/>
      <c r="P12" s="277"/>
      <c r="Q12" s="277"/>
      <c r="R12" s="277"/>
      <c r="S12" s="277"/>
      <c r="T12" s="277"/>
      <c r="U12" s="276" t="s">
        <v>86</v>
      </c>
      <c r="V12" s="277"/>
      <c r="W12" s="277"/>
      <c r="X12" s="277"/>
      <c r="Y12" s="277"/>
      <c r="AN12"/>
    </row>
    <row r="13" spans="1:99" ht="31.5" customHeight="1" x14ac:dyDescent="0.3">
      <c r="A13" s="24" t="s">
        <v>63</v>
      </c>
      <c r="B13" s="11" t="s">
        <v>108</v>
      </c>
      <c r="C13" s="11" t="s">
        <v>44</v>
      </c>
      <c r="D13" s="11" t="s">
        <v>109</v>
      </c>
      <c r="E13" s="11" t="s">
        <v>66</v>
      </c>
      <c r="F13" s="11" t="s">
        <v>110</v>
      </c>
      <c r="G13" s="11" t="s">
        <v>111</v>
      </c>
      <c r="H13" s="11" t="s">
        <v>112</v>
      </c>
      <c r="I13" s="24" t="s">
        <v>113</v>
      </c>
      <c r="J13" s="24" t="s">
        <v>139</v>
      </c>
      <c r="K13" s="281" t="s">
        <v>114</v>
      </c>
      <c r="L13" s="282"/>
      <c r="M13" s="283" t="s">
        <v>115</v>
      </c>
      <c r="N13" s="284"/>
      <c r="O13" s="283" t="s">
        <v>128</v>
      </c>
      <c r="P13" s="284"/>
      <c r="Q13" s="283" t="s">
        <v>120</v>
      </c>
      <c r="R13" s="284"/>
      <c r="S13" s="283" t="s">
        <v>76</v>
      </c>
      <c r="T13" s="284"/>
      <c r="U13" s="11" t="s">
        <v>121</v>
      </c>
      <c r="V13" s="11" t="s">
        <v>122</v>
      </c>
      <c r="W13" s="11" t="s">
        <v>123</v>
      </c>
      <c r="X13" s="11" t="s">
        <v>124</v>
      </c>
      <c r="Y13" s="11" t="s">
        <v>45</v>
      </c>
      <c r="AN13"/>
    </row>
    <row r="14" spans="1:99" ht="15.75" customHeight="1" x14ac:dyDescent="0.3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5" t="s">
        <v>125</v>
      </c>
      <c r="L14" s="25" t="s">
        <v>83</v>
      </c>
      <c r="M14" s="25" t="s">
        <v>126</v>
      </c>
      <c r="N14" s="25" t="s">
        <v>83</v>
      </c>
      <c r="O14" s="25" t="s">
        <v>126</v>
      </c>
      <c r="P14" s="25" t="s">
        <v>83</v>
      </c>
      <c r="Q14" s="25" t="s">
        <v>126</v>
      </c>
      <c r="R14" s="25" t="s">
        <v>83</v>
      </c>
      <c r="S14" s="25" t="s">
        <v>126</v>
      </c>
      <c r="T14" s="25" t="s">
        <v>83</v>
      </c>
      <c r="U14" s="11"/>
      <c r="V14" s="11"/>
      <c r="W14" s="11"/>
      <c r="X14" s="11"/>
      <c r="Y14" s="11"/>
    </row>
    <row r="15" spans="1:99" s="2" customFormat="1" x14ac:dyDescent="0.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AM15" s="5"/>
      <c r="AN15" s="5"/>
      <c r="AO15" s="5"/>
    </row>
    <row r="16" spans="1:99" s="2" customFormat="1" x14ac:dyDescent="0.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AM16" s="5"/>
      <c r="AN16" s="5"/>
      <c r="AO16" s="5"/>
    </row>
    <row r="17" spans="1:41" s="2" customFormat="1" x14ac:dyDescent="0.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AM17" s="5"/>
      <c r="AN17" s="5"/>
      <c r="AO17" s="5"/>
    </row>
    <row r="18" spans="1:41" ht="31.2" x14ac:dyDescent="0.6">
      <c r="A18" s="3"/>
      <c r="B18" s="3"/>
      <c r="C18" s="12" t="s">
        <v>140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41" ht="23.4" x14ac:dyDescent="0.45">
      <c r="A19" s="278" t="s">
        <v>59</v>
      </c>
      <c r="B19" s="279"/>
      <c r="C19" s="279"/>
      <c r="D19" s="278" t="s">
        <v>60</v>
      </c>
      <c r="E19" s="279"/>
      <c r="F19" s="279"/>
      <c r="G19" s="279"/>
      <c r="H19" s="280"/>
      <c r="K19" s="276" t="s">
        <v>61</v>
      </c>
      <c r="L19" s="277"/>
      <c r="M19" s="277"/>
      <c r="N19" s="277"/>
      <c r="O19" s="277"/>
      <c r="P19" s="277"/>
      <c r="Q19" s="276" t="s">
        <v>86</v>
      </c>
      <c r="R19" s="277"/>
      <c r="S19" s="277"/>
      <c r="T19" s="277"/>
      <c r="U19" s="277"/>
    </row>
    <row r="20" spans="1:41" ht="31.5" customHeight="1" x14ac:dyDescent="0.3">
      <c r="A20" s="24" t="s">
        <v>63</v>
      </c>
      <c r="B20" s="11" t="s">
        <v>108</v>
      </c>
      <c r="C20" s="11" t="s">
        <v>44</v>
      </c>
      <c r="D20" s="11" t="s">
        <v>109</v>
      </c>
      <c r="E20" s="11" t="s">
        <v>66</v>
      </c>
      <c r="F20" s="11" t="s">
        <v>110</v>
      </c>
      <c r="G20" s="11" t="s">
        <v>111</v>
      </c>
      <c r="H20" s="11" t="s">
        <v>112</v>
      </c>
      <c r="I20" s="24" t="s">
        <v>113</v>
      </c>
      <c r="J20" s="24" t="s">
        <v>139</v>
      </c>
      <c r="K20" s="285" t="s">
        <v>141</v>
      </c>
      <c r="L20" s="285"/>
      <c r="M20" s="283" t="s">
        <v>120</v>
      </c>
      <c r="N20" s="284"/>
      <c r="O20" s="285" t="s">
        <v>76</v>
      </c>
      <c r="P20" s="283"/>
      <c r="Q20" s="11" t="s">
        <v>121</v>
      </c>
      <c r="R20" s="11" t="s">
        <v>122</v>
      </c>
      <c r="S20" s="11" t="s">
        <v>123</v>
      </c>
      <c r="T20" s="11" t="s">
        <v>124</v>
      </c>
      <c r="U20" s="11" t="s">
        <v>45</v>
      </c>
    </row>
    <row r="21" spans="1:41" ht="15.6" x14ac:dyDescent="0.3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5" t="s">
        <v>125</v>
      </c>
      <c r="L21" s="25" t="s">
        <v>83</v>
      </c>
      <c r="M21" s="25" t="s">
        <v>126</v>
      </c>
      <c r="N21" s="25" t="s">
        <v>83</v>
      </c>
      <c r="O21" s="25" t="s">
        <v>126</v>
      </c>
      <c r="P21" s="25" t="s">
        <v>83</v>
      </c>
      <c r="Q21" s="11"/>
      <c r="R21" s="11"/>
      <c r="S21" s="11"/>
      <c r="T21" s="11"/>
      <c r="U21" s="11"/>
    </row>
    <row r="22" spans="1:41" s="128" customFormat="1" ht="63.45" customHeight="1" x14ac:dyDescent="0.4">
      <c r="A22" s="250" t="s">
        <v>153</v>
      </c>
      <c r="B22" s="251" t="s">
        <v>154</v>
      </c>
      <c r="C22" s="251"/>
      <c r="D22" s="252">
        <v>120000</v>
      </c>
      <c r="E22" s="252">
        <v>118225</v>
      </c>
      <c r="F22" s="253">
        <v>1</v>
      </c>
      <c r="G22" s="254"/>
      <c r="H22" s="254"/>
      <c r="I22" s="255" t="s">
        <v>155</v>
      </c>
      <c r="J22" s="256" t="s">
        <v>243</v>
      </c>
      <c r="K22" s="257" t="s">
        <v>310</v>
      </c>
      <c r="L22" s="254" t="s">
        <v>305</v>
      </c>
      <c r="M22" s="254" t="s">
        <v>311</v>
      </c>
      <c r="N22" s="258" t="s">
        <v>312</v>
      </c>
      <c r="O22" s="258" t="s">
        <v>308</v>
      </c>
      <c r="P22" s="258" t="s">
        <v>308</v>
      </c>
      <c r="Q22" s="254" t="s">
        <v>2</v>
      </c>
      <c r="R22" s="254" t="s">
        <v>23</v>
      </c>
      <c r="S22" s="254" t="s">
        <v>6</v>
      </c>
      <c r="T22" s="259" t="s">
        <v>37</v>
      </c>
      <c r="U22" s="254"/>
      <c r="AM22" s="260"/>
      <c r="AN22" s="260"/>
      <c r="AO22" s="260"/>
    </row>
    <row r="23" spans="1:41" s="2" customFormat="1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AM23" s="5"/>
      <c r="AN23" s="5"/>
      <c r="AO23" s="5"/>
    </row>
    <row r="24" spans="1:41" s="2" customFormat="1" hidden="1" x14ac:dyDescent="0.3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AM24" s="5"/>
      <c r="AN24" s="5"/>
      <c r="AO24" s="5"/>
    </row>
    <row r="25" spans="1:41" s="2" customFormat="1" hidden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AM25" s="5"/>
      <c r="AN25" s="5"/>
      <c r="AO25" s="5"/>
    </row>
    <row r="26" spans="1:41" s="2" customFormat="1" hidden="1" x14ac:dyDescent="0.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AM26" s="5"/>
      <c r="AN26" s="5"/>
      <c r="AO26" s="5"/>
    </row>
    <row r="27" spans="1:41" s="2" customFormat="1" hidden="1" x14ac:dyDescent="0.3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AM27" s="5"/>
      <c r="AN27" s="5"/>
      <c r="AO27" s="5"/>
    </row>
    <row r="28" spans="1:41" s="2" customFormat="1" hidden="1" x14ac:dyDescent="0.3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AM28" s="5"/>
      <c r="AN28" s="5"/>
      <c r="AO28" s="5"/>
    </row>
    <row r="29" spans="1:41" s="2" customFormat="1" hidden="1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AM29" s="5"/>
      <c r="AN29" s="5"/>
      <c r="AO29" s="5"/>
    </row>
    <row r="30" spans="1:41" s="2" customFormat="1" hidden="1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AM30" s="5"/>
      <c r="AN30" s="5"/>
      <c r="AO30" s="5"/>
    </row>
    <row r="31" spans="1:41" s="2" customFormat="1" hidden="1" x14ac:dyDescent="0.3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AM31" s="5"/>
      <c r="AN31" s="5"/>
      <c r="AO31" s="5"/>
    </row>
    <row r="32" spans="1:41" s="2" customFormat="1" hidden="1" x14ac:dyDescent="0.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AM32" s="5"/>
      <c r="AN32" s="5"/>
      <c r="AO32" s="5"/>
    </row>
    <row r="33" spans="1:41" s="2" customFormat="1" hidden="1" x14ac:dyDescent="0.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AM33" s="5"/>
      <c r="AN33" s="5"/>
      <c r="AO33" s="5"/>
    </row>
    <row r="34" spans="1:41" s="2" customFormat="1" hidden="1" x14ac:dyDescent="0.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AM34" s="5"/>
      <c r="AN34" s="5"/>
      <c r="AO34" s="5"/>
    </row>
    <row r="35" spans="1:41" s="2" customFormat="1" hidden="1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AM35" s="5"/>
      <c r="AN35" s="5"/>
      <c r="AO35" s="5"/>
    </row>
    <row r="36" spans="1:41" s="2" customFormat="1" hidden="1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AM36" s="5"/>
      <c r="AN36" s="5"/>
      <c r="AO36" s="5"/>
    </row>
    <row r="37" spans="1:41" s="2" customFormat="1" hidden="1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AM37" s="5"/>
      <c r="AN37" s="5"/>
      <c r="AO37" s="5"/>
    </row>
    <row r="38" spans="1:41" s="2" customFormat="1" hidden="1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AM38" s="5"/>
      <c r="AN38" s="5"/>
      <c r="AO38" s="5"/>
    </row>
    <row r="39" spans="1:41" s="2" customFormat="1" hidden="1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AM39" s="5"/>
      <c r="AN39" s="5"/>
      <c r="AO39" s="5"/>
    </row>
    <row r="40" spans="1:41" s="2" customFormat="1" hidden="1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AM40" s="5"/>
      <c r="AN40" s="5"/>
      <c r="AO40" s="5"/>
    </row>
    <row r="41" spans="1:41" s="2" customFormat="1" hidden="1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AM41" s="5"/>
      <c r="AN41" s="5"/>
      <c r="AO41" s="5"/>
    </row>
    <row r="42" spans="1:41" s="2" customFormat="1" hidden="1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AM42" s="5"/>
      <c r="AN42" s="5"/>
      <c r="AO42" s="5"/>
    </row>
    <row r="43" spans="1:41" s="2" customFormat="1" hidden="1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AM43" s="5"/>
      <c r="AN43" s="5"/>
      <c r="AO43" s="5"/>
    </row>
    <row r="44" spans="1:41" s="2" customFormat="1" hidden="1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AM44" s="5"/>
      <c r="AN44" s="5"/>
      <c r="AO44" s="5"/>
    </row>
    <row r="45" spans="1:41" s="2" customFormat="1" hidden="1" x14ac:dyDescent="0.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AM45" s="5"/>
      <c r="AN45" s="5"/>
      <c r="AO45" s="5"/>
    </row>
    <row r="46" spans="1:41" s="2" customFormat="1" hidden="1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AM46" s="5"/>
      <c r="AN46" s="5"/>
      <c r="AO46" s="5"/>
    </row>
    <row r="47" spans="1:41" s="2" customFormat="1" hidden="1" x14ac:dyDescent="0.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AM47" s="5"/>
      <c r="AN47" s="5"/>
      <c r="AO47" s="5"/>
    </row>
    <row r="48" spans="1:41" s="2" customFormat="1" x14ac:dyDescent="0.3">
      <c r="AM48" s="5"/>
      <c r="AN48" s="5"/>
      <c r="AO48" s="5"/>
    </row>
    <row r="49" spans="39:41" s="2" customFormat="1" x14ac:dyDescent="0.3">
      <c r="AM49" s="5"/>
      <c r="AN49" s="5"/>
      <c r="AO49" s="5"/>
    </row>
    <row r="50" spans="39:41" s="2" customFormat="1" x14ac:dyDescent="0.3">
      <c r="AM50" s="5"/>
      <c r="AN50" s="5"/>
      <c r="AO50" s="5"/>
    </row>
    <row r="51" spans="39:41" s="2" customFormat="1" x14ac:dyDescent="0.3">
      <c r="AM51" s="5"/>
      <c r="AN51" s="5"/>
      <c r="AO51" s="5"/>
    </row>
    <row r="52" spans="39:41" s="2" customFormat="1" x14ac:dyDescent="0.3">
      <c r="AM52" s="5"/>
      <c r="AN52" s="5"/>
      <c r="AO52" s="5"/>
    </row>
    <row r="53" spans="39:41" s="2" customFormat="1" x14ac:dyDescent="0.3">
      <c r="AM53" s="5"/>
      <c r="AN53" s="5"/>
      <c r="AO53" s="5"/>
    </row>
    <row r="54" spans="39:41" s="2" customFormat="1" x14ac:dyDescent="0.3">
      <c r="AM54" s="5"/>
      <c r="AN54" s="5"/>
      <c r="AO54" s="5"/>
    </row>
    <row r="55" spans="39:41" s="2" customFormat="1" x14ac:dyDescent="0.3">
      <c r="AM55" s="5"/>
      <c r="AN55" s="5"/>
      <c r="AO55" s="5"/>
    </row>
    <row r="56" spans="39:41" s="2" customFormat="1" x14ac:dyDescent="0.3">
      <c r="AM56" s="5"/>
      <c r="AN56" s="5"/>
      <c r="AO56" s="5"/>
    </row>
    <row r="57" spans="39:41" s="2" customFormat="1" x14ac:dyDescent="0.3">
      <c r="AM57" s="5"/>
      <c r="AN57" s="5"/>
      <c r="AO57" s="5"/>
    </row>
    <row r="58" spans="39:41" s="2" customFormat="1" x14ac:dyDescent="0.3">
      <c r="AM58" s="5"/>
      <c r="AN58" s="5"/>
      <c r="AO58" s="5"/>
    </row>
    <row r="59" spans="39:41" s="2" customFormat="1" x14ac:dyDescent="0.3">
      <c r="AM59" s="5"/>
      <c r="AN59" s="5"/>
      <c r="AO59" s="5"/>
    </row>
    <row r="60" spans="39:41" s="2" customFormat="1" x14ac:dyDescent="0.3">
      <c r="AM60" s="5"/>
      <c r="AN60" s="5"/>
      <c r="AO60" s="5"/>
    </row>
    <row r="61" spans="39:41" s="2" customFormat="1" x14ac:dyDescent="0.3">
      <c r="AM61" s="5"/>
      <c r="AN61" s="5"/>
      <c r="AO61" s="5"/>
    </row>
    <row r="62" spans="39:41" s="2" customFormat="1" x14ac:dyDescent="0.3">
      <c r="AM62" s="5"/>
      <c r="AN62" s="5"/>
      <c r="AO62" s="5"/>
    </row>
    <row r="63" spans="39:41" s="2" customFormat="1" x14ac:dyDescent="0.3">
      <c r="AM63" s="5"/>
      <c r="AN63" s="5"/>
      <c r="AO63" s="5"/>
    </row>
    <row r="64" spans="39:41" s="2" customFormat="1" x14ac:dyDescent="0.3">
      <c r="AM64" s="5"/>
      <c r="AN64" s="5"/>
      <c r="AO64" s="5"/>
    </row>
    <row r="65" spans="39:41" s="2" customFormat="1" x14ac:dyDescent="0.3">
      <c r="AM65" s="5"/>
      <c r="AN65" s="5"/>
      <c r="AO65" s="5"/>
    </row>
    <row r="66" spans="39:41" s="2" customFormat="1" x14ac:dyDescent="0.3">
      <c r="AM66" s="5"/>
      <c r="AN66" s="5"/>
      <c r="AO66" s="5"/>
    </row>
    <row r="67" spans="39:41" s="2" customFormat="1" x14ac:dyDescent="0.3">
      <c r="AM67" s="5"/>
      <c r="AN67" s="5"/>
      <c r="AO67" s="5"/>
    </row>
    <row r="68" spans="39:41" s="2" customFormat="1" x14ac:dyDescent="0.3">
      <c r="AM68" s="5"/>
      <c r="AN68" s="5"/>
      <c r="AO68" s="5"/>
    </row>
    <row r="69" spans="39:41" s="2" customFormat="1" x14ac:dyDescent="0.3">
      <c r="AM69" s="5"/>
      <c r="AN69" s="5"/>
      <c r="AO69" s="5"/>
    </row>
    <row r="70" spans="39:41" s="2" customFormat="1" x14ac:dyDescent="0.3">
      <c r="AM70" s="5"/>
      <c r="AN70" s="5"/>
      <c r="AO70" s="5"/>
    </row>
    <row r="71" spans="39:41" s="2" customFormat="1" x14ac:dyDescent="0.3">
      <c r="AM71" s="5"/>
      <c r="AN71" s="5"/>
      <c r="AO71" s="5"/>
    </row>
    <row r="72" spans="39:41" s="2" customFormat="1" x14ac:dyDescent="0.3">
      <c r="AM72" s="5"/>
      <c r="AN72" s="5"/>
      <c r="AO72" s="5"/>
    </row>
    <row r="73" spans="39:41" s="2" customFormat="1" x14ac:dyDescent="0.3">
      <c r="AM73" s="5"/>
      <c r="AN73" s="5"/>
      <c r="AO73" s="5"/>
    </row>
    <row r="74" spans="39:41" s="2" customFormat="1" x14ac:dyDescent="0.3">
      <c r="AM74" s="5"/>
      <c r="AN74" s="5"/>
      <c r="AO74" s="5"/>
    </row>
    <row r="75" spans="39:41" s="2" customFormat="1" x14ac:dyDescent="0.3">
      <c r="AM75" s="5"/>
      <c r="AN75" s="5"/>
      <c r="AO75" s="5"/>
    </row>
    <row r="76" spans="39:41" s="2" customFormat="1" x14ac:dyDescent="0.3">
      <c r="AM76" s="5"/>
      <c r="AN76" s="5"/>
      <c r="AO76" s="5"/>
    </row>
    <row r="77" spans="39:41" s="2" customFormat="1" x14ac:dyDescent="0.3">
      <c r="AM77" s="5"/>
      <c r="AN77" s="5"/>
      <c r="AO77" s="5"/>
    </row>
    <row r="78" spans="39:41" s="2" customFormat="1" x14ac:dyDescent="0.3">
      <c r="AM78" s="5"/>
      <c r="AN78" s="5"/>
      <c r="AO78" s="5"/>
    </row>
    <row r="79" spans="39:41" s="2" customFormat="1" x14ac:dyDescent="0.3">
      <c r="AM79" s="5"/>
      <c r="AN79" s="5"/>
      <c r="AO79" s="5"/>
    </row>
    <row r="80" spans="39:41" s="2" customFormat="1" x14ac:dyDescent="0.3">
      <c r="AM80" s="5"/>
      <c r="AN80" s="5"/>
      <c r="AO80" s="5"/>
    </row>
    <row r="81" spans="39:41" s="2" customFormat="1" x14ac:dyDescent="0.3">
      <c r="AM81" s="5"/>
      <c r="AN81" s="5"/>
      <c r="AO81" s="5"/>
    </row>
    <row r="82" spans="39:41" s="2" customFormat="1" x14ac:dyDescent="0.3">
      <c r="AM82" s="5"/>
      <c r="AN82" s="5"/>
      <c r="AO82" s="5"/>
    </row>
    <row r="83" spans="39:41" s="2" customFormat="1" x14ac:dyDescent="0.3">
      <c r="AM83" s="5"/>
      <c r="AN83" s="5"/>
      <c r="AO83" s="5"/>
    </row>
    <row r="84" spans="39:41" s="2" customFormat="1" x14ac:dyDescent="0.3">
      <c r="AM84" s="5"/>
      <c r="AN84" s="5"/>
      <c r="AO84" s="5"/>
    </row>
    <row r="85" spans="39:41" s="2" customFormat="1" x14ac:dyDescent="0.3">
      <c r="AM85" s="5"/>
      <c r="AN85" s="5"/>
      <c r="AO85" s="5"/>
    </row>
    <row r="86" spans="39:41" s="2" customFormat="1" x14ac:dyDescent="0.3">
      <c r="AM86" s="5"/>
      <c r="AN86" s="5"/>
      <c r="AO86" s="5"/>
    </row>
    <row r="87" spans="39:41" s="2" customFormat="1" x14ac:dyDescent="0.3">
      <c r="AM87" s="5"/>
      <c r="AN87" s="5"/>
      <c r="AO87" s="5"/>
    </row>
    <row r="88" spans="39:41" s="2" customFormat="1" x14ac:dyDescent="0.3">
      <c r="AM88" s="5"/>
      <c r="AN88" s="5"/>
      <c r="AO88" s="5"/>
    </row>
    <row r="89" spans="39:41" s="2" customFormat="1" x14ac:dyDescent="0.3">
      <c r="AM89" s="5"/>
      <c r="AN89" s="5"/>
      <c r="AO89" s="5"/>
    </row>
    <row r="90" spans="39:41" s="2" customFormat="1" x14ac:dyDescent="0.3">
      <c r="AM90" s="5"/>
      <c r="AN90" s="5"/>
      <c r="AO90" s="5"/>
    </row>
    <row r="91" spans="39:41" s="2" customFormat="1" x14ac:dyDescent="0.3">
      <c r="AM91" s="5"/>
      <c r="AN91" s="5"/>
      <c r="AO91" s="5"/>
    </row>
    <row r="92" spans="39:41" s="2" customFormat="1" x14ac:dyDescent="0.3">
      <c r="AM92" s="5"/>
      <c r="AN92" s="5"/>
      <c r="AO92" s="5"/>
    </row>
    <row r="93" spans="39:41" s="2" customFormat="1" x14ac:dyDescent="0.3">
      <c r="AM93" s="5"/>
      <c r="AN93" s="5"/>
      <c r="AO93" s="5"/>
    </row>
    <row r="94" spans="39:41" s="2" customFormat="1" x14ac:dyDescent="0.3">
      <c r="AM94" s="5"/>
      <c r="AN94" s="5"/>
      <c r="AO94" s="5"/>
    </row>
    <row r="95" spans="39:41" s="2" customFormat="1" x14ac:dyDescent="0.3">
      <c r="AM95" s="5"/>
      <c r="AN95" s="5"/>
      <c r="AO95" s="5"/>
    </row>
    <row r="96" spans="39:41" s="2" customFormat="1" x14ac:dyDescent="0.3">
      <c r="AM96" s="5"/>
      <c r="AN96" s="5"/>
      <c r="AO96" s="5"/>
    </row>
    <row r="97" spans="39:41" s="2" customFormat="1" x14ac:dyDescent="0.3">
      <c r="AM97" s="5"/>
      <c r="AN97" s="5"/>
      <c r="AO97" s="5"/>
    </row>
    <row r="98" spans="39:41" s="2" customFormat="1" x14ac:dyDescent="0.3">
      <c r="AM98" s="5"/>
      <c r="AN98" s="5"/>
      <c r="AO98" s="5"/>
    </row>
    <row r="99" spans="39:41" s="2" customFormat="1" x14ac:dyDescent="0.3">
      <c r="AM99" s="5"/>
      <c r="AN99" s="5"/>
      <c r="AO99" s="5"/>
    </row>
    <row r="100" spans="39:41" s="2" customFormat="1" x14ac:dyDescent="0.3">
      <c r="AM100" s="5"/>
      <c r="AN100" s="5"/>
      <c r="AO100" s="5"/>
    </row>
    <row r="101" spans="39:41" s="2" customFormat="1" x14ac:dyDescent="0.3">
      <c r="AM101" s="5"/>
      <c r="AN101" s="5"/>
      <c r="AO101" s="5"/>
    </row>
    <row r="102" spans="39:41" s="2" customFormat="1" x14ac:dyDescent="0.3">
      <c r="AM102" s="5"/>
      <c r="AN102" s="5"/>
      <c r="AO102" s="5"/>
    </row>
    <row r="103" spans="39:41" s="2" customFormat="1" x14ac:dyDescent="0.3">
      <c r="AM103" s="5"/>
      <c r="AN103" s="5"/>
      <c r="AO103" s="5"/>
    </row>
    <row r="104" spans="39:41" s="2" customFormat="1" x14ac:dyDescent="0.3">
      <c r="AM104" s="5"/>
      <c r="AN104" s="5"/>
      <c r="AO104" s="5"/>
    </row>
    <row r="105" spans="39:41" s="2" customFormat="1" x14ac:dyDescent="0.3">
      <c r="AM105" s="5"/>
      <c r="AN105" s="5"/>
      <c r="AO105" s="5"/>
    </row>
    <row r="106" spans="39:41" s="2" customFormat="1" x14ac:dyDescent="0.3">
      <c r="AM106" s="5"/>
      <c r="AN106" s="5"/>
      <c r="AO106" s="5"/>
    </row>
    <row r="107" spans="39:41" s="2" customFormat="1" x14ac:dyDescent="0.3">
      <c r="AM107" s="5"/>
      <c r="AN107" s="5"/>
      <c r="AO107" s="5"/>
    </row>
    <row r="108" spans="39:41" s="2" customFormat="1" x14ac:dyDescent="0.3">
      <c r="AM108" s="5"/>
      <c r="AN108" s="5"/>
      <c r="AO108" s="5"/>
    </row>
    <row r="109" spans="39:41" s="2" customFormat="1" x14ac:dyDescent="0.3">
      <c r="AM109" s="5"/>
      <c r="AN109" s="5"/>
      <c r="AO109" s="5"/>
    </row>
    <row r="110" spans="39:41" s="2" customFormat="1" x14ac:dyDescent="0.3">
      <c r="AM110" s="5"/>
      <c r="AN110" s="5"/>
      <c r="AO110" s="5"/>
    </row>
    <row r="111" spans="39:41" s="2" customFormat="1" x14ac:dyDescent="0.3">
      <c r="AM111" s="5"/>
      <c r="AN111" s="5"/>
      <c r="AO111" s="5"/>
    </row>
    <row r="112" spans="39:41" s="2" customFormat="1" x14ac:dyDescent="0.3">
      <c r="AM112" s="5"/>
      <c r="AN112" s="5"/>
      <c r="AO112" s="5"/>
    </row>
    <row r="113" spans="39:41" s="2" customFormat="1" x14ac:dyDescent="0.3">
      <c r="AM113" s="5"/>
      <c r="AN113" s="5"/>
      <c r="AO113" s="5"/>
    </row>
    <row r="114" spans="39:41" s="2" customFormat="1" x14ac:dyDescent="0.3">
      <c r="AM114" s="5"/>
      <c r="AN114" s="5"/>
      <c r="AO114" s="5"/>
    </row>
    <row r="115" spans="39:41" s="2" customFormat="1" x14ac:dyDescent="0.3">
      <c r="AM115" s="5"/>
      <c r="AN115" s="5"/>
      <c r="AO115" s="5"/>
    </row>
    <row r="116" spans="39:41" s="2" customFormat="1" x14ac:dyDescent="0.3">
      <c r="AM116" s="5"/>
      <c r="AN116" s="5"/>
      <c r="AO116" s="5"/>
    </row>
    <row r="117" spans="39:41" s="2" customFormat="1" x14ac:dyDescent="0.3">
      <c r="AM117" s="5"/>
      <c r="AN117" s="5"/>
      <c r="AO117" s="5"/>
    </row>
    <row r="118" spans="39:41" s="2" customFormat="1" x14ac:dyDescent="0.3">
      <c r="AM118" s="5"/>
      <c r="AN118" s="5"/>
      <c r="AO118" s="5"/>
    </row>
    <row r="119" spans="39:41" s="2" customFormat="1" x14ac:dyDescent="0.3">
      <c r="AM119" s="5"/>
      <c r="AN119" s="5"/>
      <c r="AO119" s="5"/>
    </row>
    <row r="120" spans="39:41" s="2" customFormat="1" x14ac:dyDescent="0.3">
      <c r="AM120" s="5"/>
      <c r="AN120" s="5"/>
      <c r="AO120" s="5"/>
    </row>
    <row r="121" spans="39:41" s="2" customFormat="1" x14ac:dyDescent="0.3">
      <c r="AM121" s="5"/>
      <c r="AN121" s="5"/>
      <c r="AO121" s="5"/>
    </row>
    <row r="122" spans="39:41" s="2" customFormat="1" x14ac:dyDescent="0.3">
      <c r="AM122" s="5"/>
      <c r="AN122" s="5"/>
      <c r="AO122" s="5"/>
    </row>
    <row r="123" spans="39:41" s="2" customFormat="1" x14ac:dyDescent="0.3">
      <c r="AM123" s="5"/>
      <c r="AN123" s="5"/>
      <c r="AO123" s="5"/>
    </row>
    <row r="124" spans="39:41" s="2" customFormat="1" x14ac:dyDescent="0.3">
      <c r="AM124" s="5"/>
      <c r="AN124" s="5"/>
      <c r="AO124" s="5"/>
    </row>
    <row r="125" spans="39:41" s="2" customFormat="1" x14ac:dyDescent="0.3">
      <c r="AM125" s="5"/>
      <c r="AN125" s="5"/>
      <c r="AO125" s="5"/>
    </row>
    <row r="126" spans="39:41" s="2" customFormat="1" x14ac:dyDescent="0.3">
      <c r="AM126" s="5"/>
      <c r="AN126" s="5"/>
      <c r="AO126" s="5"/>
    </row>
    <row r="127" spans="39:41" s="2" customFormat="1" x14ac:dyDescent="0.3">
      <c r="AM127" s="5"/>
      <c r="AN127" s="5"/>
      <c r="AO127" s="5"/>
    </row>
    <row r="128" spans="39:41" s="2" customFormat="1" x14ac:dyDescent="0.3">
      <c r="AM128" s="5"/>
      <c r="AN128" s="5"/>
      <c r="AO128" s="5"/>
    </row>
    <row r="129" spans="39:41" s="2" customFormat="1" x14ac:dyDescent="0.3">
      <c r="AM129" s="5"/>
      <c r="AN129" s="5"/>
      <c r="AO129" s="5"/>
    </row>
    <row r="130" spans="39:41" s="2" customFormat="1" x14ac:dyDescent="0.3">
      <c r="AM130" s="5"/>
      <c r="AN130" s="5"/>
      <c r="AO130" s="5"/>
    </row>
    <row r="131" spans="39:41" s="2" customFormat="1" x14ac:dyDescent="0.3">
      <c r="AM131" s="5"/>
      <c r="AN131" s="5"/>
      <c r="AO131" s="5"/>
    </row>
    <row r="132" spans="39:41" s="2" customFormat="1" x14ac:dyDescent="0.3">
      <c r="AM132" s="5"/>
      <c r="AN132" s="5"/>
      <c r="AO132" s="5"/>
    </row>
    <row r="133" spans="39:41" s="2" customFormat="1" x14ac:dyDescent="0.3">
      <c r="AM133" s="5"/>
      <c r="AN133" s="5"/>
      <c r="AO133" s="5"/>
    </row>
    <row r="134" spans="39:41" s="2" customFormat="1" x14ac:dyDescent="0.3">
      <c r="AM134" s="5"/>
      <c r="AN134" s="5"/>
      <c r="AO134" s="5"/>
    </row>
    <row r="135" spans="39:41" s="2" customFormat="1" x14ac:dyDescent="0.3">
      <c r="AM135" s="5"/>
      <c r="AN135" s="5"/>
      <c r="AO135" s="5"/>
    </row>
    <row r="136" spans="39:41" s="2" customFormat="1" x14ac:dyDescent="0.3">
      <c r="AM136" s="5"/>
      <c r="AN136" s="5"/>
      <c r="AO136" s="5"/>
    </row>
    <row r="137" spans="39:41" s="2" customFormat="1" x14ac:dyDescent="0.3">
      <c r="AM137" s="5"/>
      <c r="AN137" s="5"/>
      <c r="AO137" s="5"/>
    </row>
    <row r="138" spans="39:41" s="2" customFormat="1" x14ac:dyDescent="0.3">
      <c r="AM138" s="5"/>
      <c r="AN138" s="5"/>
      <c r="AO138" s="5"/>
    </row>
    <row r="139" spans="39:41" s="2" customFormat="1" x14ac:dyDescent="0.3">
      <c r="AM139" s="5"/>
      <c r="AN139" s="5"/>
      <c r="AO139" s="5"/>
    </row>
    <row r="140" spans="39:41" s="2" customFormat="1" x14ac:dyDescent="0.3">
      <c r="AM140" s="5"/>
      <c r="AN140" s="5"/>
      <c r="AO140" s="5"/>
    </row>
    <row r="141" spans="39:41" s="2" customFormat="1" x14ac:dyDescent="0.3">
      <c r="AM141" s="5"/>
      <c r="AN141" s="5"/>
      <c r="AO141" s="5"/>
    </row>
    <row r="142" spans="39:41" s="2" customFormat="1" x14ac:dyDescent="0.3">
      <c r="AM142" s="5"/>
      <c r="AN142" s="5"/>
      <c r="AO142" s="5"/>
    </row>
    <row r="143" spans="39:41" s="2" customFormat="1" x14ac:dyDescent="0.3">
      <c r="AM143" s="5"/>
      <c r="AN143" s="5"/>
      <c r="AO143" s="5"/>
    </row>
    <row r="144" spans="39:41" s="2" customFormat="1" x14ac:dyDescent="0.3">
      <c r="AM144" s="5"/>
      <c r="AN144" s="5"/>
      <c r="AO144" s="5"/>
    </row>
    <row r="145" spans="39:41" s="2" customFormat="1" x14ac:dyDescent="0.3">
      <c r="AM145" s="5"/>
      <c r="AN145" s="5"/>
      <c r="AO145" s="5"/>
    </row>
    <row r="146" spans="39:41" s="2" customFormat="1" x14ac:dyDescent="0.3">
      <c r="AM146" s="5"/>
      <c r="AN146" s="5"/>
      <c r="AO146" s="5"/>
    </row>
    <row r="147" spans="39:41" s="2" customFormat="1" x14ac:dyDescent="0.3">
      <c r="AM147" s="5"/>
      <c r="AN147" s="5"/>
      <c r="AO147" s="5"/>
    </row>
    <row r="148" spans="39:41" s="2" customFormat="1" x14ac:dyDescent="0.3">
      <c r="AM148" s="5"/>
      <c r="AN148" s="5"/>
      <c r="AO148" s="5"/>
    </row>
    <row r="149" spans="39:41" s="2" customFormat="1" x14ac:dyDescent="0.3">
      <c r="AM149" s="5"/>
      <c r="AN149" s="5"/>
      <c r="AO149" s="5"/>
    </row>
    <row r="150" spans="39:41" s="2" customFormat="1" x14ac:dyDescent="0.3">
      <c r="AM150" s="5"/>
      <c r="AN150" s="5"/>
      <c r="AO150" s="5"/>
    </row>
    <row r="151" spans="39:41" s="2" customFormat="1" x14ac:dyDescent="0.3">
      <c r="AM151" s="5"/>
      <c r="AN151" s="5"/>
      <c r="AO151" s="5"/>
    </row>
    <row r="152" spans="39:41" s="2" customFormat="1" x14ac:dyDescent="0.3">
      <c r="AM152" s="5"/>
      <c r="AN152" s="5"/>
      <c r="AO152" s="5"/>
    </row>
    <row r="153" spans="39:41" s="2" customFormat="1" x14ac:dyDescent="0.3">
      <c r="AM153" s="5"/>
      <c r="AN153" s="5"/>
      <c r="AO153" s="5"/>
    </row>
    <row r="154" spans="39:41" s="2" customFormat="1" x14ac:dyDescent="0.3">
      <c r="AM154" s="5"/>
      <c r="AN154" s="5"/>
      <c r="AO154" s="5"/>
    </row>
    <row r="155" spans="39:41" s="2" customFormat="1" x14ac:dyDescent="0.3">
      <c r="AM155" s="5"/>
      <c r="AN155" s="5"/>
      <c r="AO155" s="5"/>
    </row>
    <row r="156" spans="39:41" s="2" customFormat="1" x14ac:dyDescent="0.3">
      <c r="AM156" s="5"/>
      <c r="AN156" s="5"/>
      <c r="AO156" s="5"/>
    </row>
    <row r="157" spans="39:41" s="2" customFormat="1" x14ac:dyDescent="0.3">
      <c r="AM157" s="5"/>
      <c r="AN157" s="5"/>
      <c r="AO157" s="5"/>
    </row>
    <row r="158" spans="39:41" s="2" customFormat="1" x14ac:dyDescent="0.3">
      <c r="AM158" s="5"/>
      <c r="AN158" s="5"/>
      <c r="AO158" s="5"/>
    </row>
    <row r="159" spans="39:41" s="2" customFormat="1" x14ac:dyDescent="0.3">
      <c r="AM159" s="5"/>
      <c r="AN159" s="5"/>
      <c r="AO159" s="5"/>
    </row>
    <row r="160" spans="39:41" s="2" customFormat="1" x14ac:dyDescent="0.3">
      <c r="AM160" s="5"/>
      <c r="AN160" s="5"/>
      <c r="AO160" s="5"/>
    </row>
    <row r="161" spans="39:41" s="2" customFormat="1" x14ac:dyDescent="0.3">
      <c r="AM161" s="5"/>
      <c r="AN161" s="5"/>
      <c r="AO161" s="5"/>
    </row>
    <row r="162" spans="39:41" s="2" customFormat="1" x14ac:dyDescent="0.3">
      <c r="AM162" s="5"/>
      <c r="AN162" s="5"/>
      <c r="AO162" s="5"/>
    </row>
    <row r="163" spans="39:41" s="2" customFormat="1" x14ac:dyDescent="0.3">
      <c r="AM163" s="5"/>
      <c r="AN163" s="5"/>
      <c r="AO163" s="5"/>
    </row>
    <row r="164" spans="39:41" s="2" customFormat="1" x14ac:dyDescent="0.3">
      <c r="AM164" s="5"/>
      <c r="AN164" s="5"/>
      <c r="AO164" s="5"/>
    </row>
    <row r="165" spans="39:41" s="2" customFormat="1" x14ac:dyDescent="0.3">
      <c r="AM165" s="5"/>
      <c r="AN165" s="5"/>
      <c r="AO165" s="5"/>
    </row>
    <row r="166" spans="39:41" s="2" customFormat="1" x14ac:dyDescent="0.3">
      <c r="AM166" s="5"/>
      <c r="AN166" s="5"/>
      <c r="AO166" s="5"/>
    </row>
    <row r="167" spans="39:41" s="2" customFormat="1" x14ac:dyDescent="0.3">
      <c r="AM167" s="5"/>
      <c r="AN167" s="5"/>
      <c r="AO167" s="5"/>
    </row>
    <row r="168" spans="39:41" s="2" customFormat="1" x14ac:dyDescent="0.3">
      <c r="AM168" s="5"/>
      <c r="AN168" s="5"/>
      <c r="AO168" s="5"/>
    </row>
    <row r="169" spans="39:41" s="2" customFormat="1" x14ac:dyDescent="0.3">
      <c r="AM169" s="5"/>
      <c r="AN169" s="5"/>
      <c r="AO169" s="5"/>
    </row>
    <row r="170" spans="39:41" s="2" customFormat="1" x14ac:dyDescent="0.3">
      <c r="AM170" s="5"/>
      <c r="AN170" s="5"/>
      <c r="AO170" s="5"/>
    </row>
    <row r="171" spans="39:41" s="2" customFormat="1" x14ac:dyDescent="0.3">
      <c r="AM171" s="5"/>
      <c r="AN171" s="5"/>
      <c r="AO171" s="5"/>
    </row>
    <row r="172" spans="39:41" s="2" customFormat="1" x14ac:dyDescent="0.3">
      <c r="AM172" s="5"/>
      <c r="AN172" s="5"/>
      <c r="AO172" s="5"/>
    </row>
    <row r="173" spans="39:41" s="2" customFormat="1" x14ac:dyDescent="0.3">
      <c r="AM173" s="5"/>
      <c r="AN173" s="5"/>
      <c r="AO173" s="5"/>
    </row>
    <row r="174" spans="39:41" s="2" customFormat="1" x14ac:dyDescent="0.3">
      <c r="AM174" s="5"/>
      <c r="AN174" s="5"/>
      <c r="AO174" s="5"/>
    </row>
    <row r="175" spans="39:41" s="2" customFormat="1" x14ac:dyDescent="0.3">
      <c r="AM175" s="5"/>
      <c r="AN175" s="5"/>
      <c r="AO175" s="5"/>
    </row>
    <row r="176" spans="39:41" s="2" customFormat="1" x14ac:dyDescent="0.3">
      <c r="AM176" s="5"/>
      <c r="AN176" s="5"/>
      <c r="AO176" s="5"/>
    </row>
    <row r="177" spans="39:41" s="2" customFormat="1" x14ac:dyDescent="0.3">
      <c r="AM177" s="5"/>
      <c r="AN177" s="5"/>
      <c r="AO177" s="5"/>
    </row>
    <row r="178" spans="39:41" s="2" customFormat="1" x14ac:dyDescent="0.3">
      <c r="AM178" s="5"/>
      <c r="AN178" s="5"/>
      <c r="AO178" s="5"/>
    </row>
    <row r="179" spans="39:41" s="2" customFormat="1" x14ac:dyDescent="0.3">
      <c r="AM179" s="5"/>
      <c r="AN179" s="5"/>
      <c r="AO179" s="5"/>
    </row>
    <row r="180" spans="39:41" s="2" customFormat="1" x14ac:dyDescent="0.3">
      <c r="AM180" s="5"/>
      <c r="AN180" s="5"/>
      <c r="AO180" s="5"/>
    </row>
    <row r="181" spans="39:41" s="2" customFormat="1" x14ac:dyDescent="0.3">
      <c r="AM181" s="5"/>
      <c r="AN181" s="5"/>
      <c r="AO181" s="5"/>
    </row>
    <row r="182" spans="39:41" s="2" customFormat="1" x14ac:dyDescent="0.3">
      <c r="AM182" s="5"/>
      <c r="AN182" s="5"/>
      <c r="AO182" s="5"/>
    </row>
    <row r="183" spans="39:41" s="2" customFormat="1" x14ac:dyDescent="0.3">
      <c r="AM183" s="5"/>
      <c r="AN183" s="5"/>
      <c r="AO183" s="5"/>
    </row>
    <row r="184" spans="39:41" s="2" customFormat="1" x14ac:dyDescent="0.3">
      <c r="AM184" s="5"/>
      <c r="AN184" s="5"/>
      <c r="AO184" s="5"/>
    </row>
    <row r="185" spans="39:41" s="2" customFormat="1" x14ac:dyDescent="0.3">
      <c r="AM185" s="5"/>
      <c r="AN185" s="5"/>
      <c r="AO185" s="5"/>
    </row>
    <row r="186" spans="39:41" s="2" customFormat="1" x14ac:dyDescent="0.3">
      <c r="AM186" s="5"/>
      <c r="AN186" s="5"/>
      <c r="AO186" s="5"/>
    </row>
    <row r="187" spans="39:41" s="2" customFormat="1" x14ac:dyDescent="0.3">
      <c r="AM187" s="5"/>
      <c r="AN187" s="5"/>
      <c r="AO187" s="5"/>
    </row>
    <row r="188" spans="39:41" s="2" customFormat="1" x14ac:dyDescent="0.3">
      <c r="AM188" s="5"/>
      <c r="AN188" s="5"/>
      <c r="AO188" s="5"/>
    </row>
    <row r="189" spans="39:41" s="2" customFormat="1" x14ac:dyDescent="0.3">
      <c r="AM189" s="5"/>
      <c r="AN189" s="5"/>
      <c r="AO189" s="5"/>
    </row>
    <row r="190" spans="39:41" s="2" customFormat="1" x14ac:dyDescent="0.3">
      <c r="AM190" s="5"/>
      <c r="AN190" s="5"/>
      <c r="AO190" s="5"/>
    </row>
    <row r="191" spans="39:41" s="2" customFormat="1" x14ac:dyDescent="0.3">
      <c r="AM191" s="5"/>
      <c r="AN191" s="5"/>
      <c r="AO191" s="5"/>
    </row>
    <row r="192" spans="39:41" s="2" customFormat="1" x14ac:dyDescent="0.3">
      <c r="AM192" s="5"/>
      <c r="AN192" s="5"/>
      <c r="AO192" s="5"/>
    </row>
    <row r="193" spans="39:41" s="2" customFormat="1" x14ac:dyDescent="0.3">
      <c r="AM193" s="5"/>
      <c r="AN193" s="5"/>
      <c r="AO193" s="5"/>
    </row>
    <row r="194" spans="39:41" s="2" customFormat="1" x14ac:dyDescent="0.3">
      <c r="AM194" s="5"/>
      <c r="AN194" s="5"/>
      <c r="AO194" s="5"/>
    </row>
    <row r="195" spans="39:41" s="2" customFormat="1" x14ac:dyDescent="0.3">
      <c r="AM195" s="5"/>
      <c r="AN195" s="5"/>
      <c r="AO195" s="5"/>
    </row>
    <row r="196" spans="39:41" s="2" customFormat="1" x14ac:dyDescent="0.3">
      <c r="AM196" s="5"/>
      <c r="AN196" s="5"/>
      <c r="AO196" s="5"/>
    </row>
    <row r="197" spans="39:41" s="2" customFormat="1" x14ac:dyDescent="0.3">
      <c r="AM197" s="5"/>
      <c r="AN197" s="5"/>
      <c r="AO197" s="5"/>
    </row>
    <row r="198" spans="39:41" s="2" customFormat="1" x14ac:dyDescent="0.3">
      <c r="AM198" s="5"/>
      <c r="AN198" s="5"/>
      <c r="AO198" s="5"/>
    </row>
    <row r="199" spans="39:41" s="2" customFormat="1" x14ac:dyDescent="0.3">
      <c r="AM199" s="5"/>
      <c r="AN199" s="5"/>
      <c r="AO199" s="5"/>
    </row>
    <row r="200" spans="39:41" s="2" customFormat="1" x14ac:dyDescent="0.3">
      <c r="AM200" s="5"/>
      <c r="AN200" s="5"/>
      <c r="AO200" s="5"/>
    </row>
    <row r="201" spans="39:41" s="2" customFormat="1" x14ac:dyDescent="0.3">
      <c r="AM201" s="5"/>
      <c r="AN201" s="5"/>
      <c r="AO201" s="5"/>
    </row>
    <row r="202" spans="39:41" s="2" customFormat="1" x14ac:dyDescent="0.3">
      <c r="AM202" s="5"/>
      <c r="AN202" s="5"/>
      <c r="AO202" s="5"/>
    </row>
    <row r="203" spans="39:41" s="2" customFormat="1" x14ac:dyDescent="0.3">
      <c r="AM203" s="5"/>
      <c r="AN203" s="5"/>
      <c r="AO203" s="5"/>
    </row>
    <row r="204" spans="39:41" s="2" customFormat="1" x14ac:dyDescent="0.3">
      <c r="AM204" s="5"/>
      <c r="AN204" s="5"/>
      <c r="AO204" s="5"/>
    </row>
    <row r="205" spans="39:41" s="2" customFormat="1" x14ac:dyDescent="0.3">
      <c r="AM205" s="5"/>
      <c r="AN205" s="5"/>
      <c r="AO205" s="5"/>
    </row>
    <row r="206" spans="39:41" s="2" customFormat="1" x14ac:dyDescent="0.3">
      <c r="AM206" s="5"/>
      <c r="AN206" s="5"/>
      <c r="AO206" s="5"/>
    </row>
    <row r="207" spans="39:41" s="2" customFormat="1" x14ac:dyDescent="0.3">
      <c r="AM207" s="5"/>
      <c r="AN207" s="5"/>
      <c r="AO207" s="5"/>
    </row>
    <row r="208" spans="39:41" s="2" customFormat="1" x14ac:dyDescent="0.3">
      <c r="AM208" s="5"/>
      <c r="AN208" s="5"/>
      <c r="AO208" s="5"/>
    </row>
    <row r="209" spans="39:41" s="2" customFormat="1" x14ac:dyDescent="0.3">
      <c r="AM209" s="5"/>
      <c r="AN209" s="5"/>
      <c r="AO209" s="5"/>
    </row>
    <row r="210" spans="39:41" s="2" customFormat="1" x14ac:dyDescent="0.3">
      <c r="AM210" s="5"/>
      <c r="AN210" s="5"/>
      <c r="AO210" s="5"/>
    </row>
    <row r="211" spans="39:41" s="2" customFormat="1" x14ac:dyDescent="0.3">
      <c r="AM211" s="5"/>
      <c r="AN211" s="5"/>
      <c r="AO211" s="5"/>
    </row>
    <row r="212" spans="39:41" s="2" customFormat="1" x14ac:dyDescent="0.3">
      <c r="AM212" s="5"/>
      <c r="AN212" s="5"/>
      <c r="AO212" s="5"/>
    </row>
    <row r="213" spans="39:41" s="2" customFormat="1" x14ac:dyDescent="0.3">
      <c r="AM213" s="5"/>
      <c r="AN213" s="5"/>
      <c r="AO213" s="5"/>
    </row>
    <row r="214" spans="39:41" s="2" customFormat="1" x14ac:dyDescent="0.3">
      <c r="AM214" s="5"/>
      <c r="AN214" s="5"/>
      <c r="AO214" s="5"/>
    </row>
    <row r="215" spans="39:41" s="2" customFormat="1" x14ac:dyDescent="0.3">
      <c r="AM215" s="5"/>
      <c r="AN215" s="5"/>
      <c r="AO215" s="5"/>
    </row>
    <row r="216" spans="39:41" s="2" customFormat="1" x14ac:dyDescent="0.3">
      <c r="AM216" s="5"/>
      <c r="AN216" s="5"/>
      <c r="AO216" s="5"/>
    </row>
    <row r="217" spans="39:41" s="2" customFormat="1" x14ac:dyDescent="0.3">
      <c r="AM217" s="5"/>
      <c r="AN217" s="5"/>
      <c r="AO217" s="5"/>
    </row>
    <row r="218" spans="39:41" s="2" customFormat="1" x14ac:dyDescent="0.3">
      <c r="AM218" s="5"/>
      <c r="AN218" s="5"/>
      <c r="AO218" s="5"/>
    </row>
    <row r="219" spans="39:41" s="2" customFormat="1" x14ac:dyDescent="0.3">
      <c r="AM219" s="5"/>
      <c r="AN219" s="5"/>
      <c r="AO219" s="5"/>
    </row>
    <row r="220" spans="39:41" s="2" customFormat="1" x14ac:dyDescent="0.3">
      <c r="AM220" s="5"/>
      <c r="AN220" s="5"/>
      <c r="AO220" s="5"/>
    </row>
    <row r="221" spans="39:41" s="2" customFormat="1" x14ac:dyDescent="0.3">
      <c r="AM221" s="5"/>
      <c r="AN221" s="5"/>
      <c r="AO221" s="5"/>
    </row>
    <row r="222" spans="39:41" s="2" customFormat="1" x14ac:dyDescent="0.3">
      <c r="AM222" s="5"/>
      <c r="AN222" s="5"/>
      <c r="AO222" s="5"/>
    </row>
    <row r="223" spans="39:41" s="2" customFormat="1" x14ac:dyDescent="0.3">
      <c r="AM223" s="5"/>
      <c r="AN223" s="5"/>
      <c r="AO223" s="5"/>
    </row>
    <row r="224" spans="39:41" s="2" customFormat="1" x14ac:dyDescent="0.3">
      <c r="AM224" s="5"/>
      <c r="AN224" s="5"/>
      <c r="AO224" s="5"/>
    </row>
    <row r="225" spans="39:41" s="2" customFormat="1" x14ac:dyDescent="0.3">
      <c r="AM225" s="5"/>
      <c r="AN225" s="5"/>
      <c r="AO225" s="5"/>
    </row>
    <row r="226" spans="39:41" s="2" customFormat="1" x14ac:dyDescent="0.3">
      <c r="AM226" s="5"/>
      <c r="AN226" s="5"/>
      <c r="AO226" s="5"/>
    </row>
    <row r="227" spans="39:41" s="2" customFormat="1" x14ac:dyDescent="0.3">
      <c r="AM227" s="5"/>
      <c r="AN227" s="5"/>
      <c r="AO227" s="5"/>
    </row>
    <row r="228" spans="39:41" s="2" customFormat="1" x14ac:dyDescent="0.3">
      <c r="AM228" s="5"/>
      <c r="AN228" s="5"/>
      <c r="AO228" s="5"/>
    </row>
    <row r="229" spans="39:41" s="2" customFormat="1" x14ac:dyDescent="0.3">
      <c r="AM229" s="5"/>
      <c r="AN229" s="5"/>
      <c r="AO229" s="5"/>
    </row>
    <row r="230" spans="39:41" s="2" customFormat="1" x14ac:dyDescent="0.3">
      <c r="AM230" s="5"/>
      <c r="AN230" s="5"/>
      <c r="AO230" s="5"/>
    </row>
    <row r="231" spans="39:41" s="2" customFormat="1" x14ac:dyDescent="0.3">
      <c r="AM231" s="5"/>
      <c r="AN231" s="5"/>
      <c r="AO231" s="5"/>
    </row>
    <row r="232" spans="39:41" s="2" customFormat="1" x14ac:dyDescent="0.3">
      <c r="AM232" s="5"/>
      <c r="AN232" s="5"/>
      <c r="AO232" s="5"/>
    </row>
    <row r="233" spans="39:41" s="2" customFormat="1" x14ac:dyDescent="0.3">
      <c r="AM233" s="5"/>
      <c r="AN233" s="5"/>
      <c r="AO233" s="5"/>
    </row>
    <row r="234" spans="39:41" s="2" customFormat="1" x14ac:dyDescent="0.3">
      <c r="AM234" s="5"/>
      <c r="AN234" s="5"/>
      <c r="AO234" s="5"/>
    </row>
    <row r="235" spans="39:41" s="2" customFormat="1" x14ac:dyDescent="0.3">
      <c r="AM235" s="5"/>
      <c r="AN235" s="5"/>
      <c r="AO235" s="5"/>
    </row>
    <row r="236" spans="39:41" s="2" customFormat="1" x14ac:dyDescent="0.3">
      <c r="AM236" s="5"/>
      <c r="AN236" s="5"/>
      <c r="AO236" s="5"/>
    </row>
    <row r="237" spans="39:41" s="2" customFormat="1" x14ac:dyDescent="0.3">
      <c r="AM237" s="5"/>
      <c r="AN237" s="5"/>
      <c r="AO237" s="5"/>
    </row>
    <row r="238" spans="39:41" s="2" customFormat="1" x14ac:dyDescent="0.3">
      <c r="AM238" s="5"/>
      <c r="AN238" s="5"/>
      <c r="AO238" s="5"/>
    </row>
    <row r="239" spans="39:41" s="2" customFormat="1" x14ac:dyDescent="0.3">
      <c r="AM239" s="5"/>
      <c r="AN239" s="5"/>
      <c r="AO239" s="5"/>
    </row>
    <row r="240" spans="39:41" s="2" customFormat="1" x14ac:dyDescent="0.3">
      <c r="AM240" s="5"/>
      <c r="AN240" s="5"/>
      <c r="AO240" s="5"/>
    </row>
    <row r="241" spans="39:41" s="2" customFormat="1" x14ac:dyDescent="0.3">
      <c r="AM241" s="5"/>
      <c r="AN241" s="5"/>
      <c r="AO241" s="5"/>
    </row>
    <row r="242" spans="39:41" s="2" customFormat="1" x14ac:dyDescent="0.3">
      <c r="AM242" s="5"/>
      <c r="AN242" s="5"/>
      <c r="AO242" s="5"/>
    </row>
    <row r="243" spans="39:41" s="2" customFormat="1" x14ac:dyDescent="0.3">
      <c r="AM243" s="5"/>
      <c r="AN243" s="5"/>
      <c r="AO243" s="5"/>
    </row>
    <row r="244" spans="39:41" s="2" customFormat="1" x14ac:dyDescent="0.3">
      <c r="AM244" s="5"/>
      <c r="AN244" s="5"/>
      <c r="AO244" s="5"/>
    </row>
    <row r="245" spans="39:41" s="2" customFormat="1" x14ac:dyDescent="0.3">
      <c r="AM245" s="5"/>
      <c r="AN245" s="5"/>
      <c r="AO245" s="5"/>
    </row>
    <row r="246" spans="39:41" s="2" customFormat="1" x14ac:dyDescent="0.3">
      <c r="AM246" s="5"/>
      <c r="AN246" s="5"/>
      <c r="AO246" s="5"/>
    </row>
    <row r="247" spans="39:41" s="2" customFormat="1" x14ac:dyDescent="0.3">
      <c r="AM247" s="5"/>
      <c r="AN247" s="5"/>
      <c r="AO247" s="5"/>
    </row>
    <row r="248" spans="39:41" s="2" customFormat="1" x14ac:dyDescent="0.3">
      <c r="AM248" s="5"/>
      <c r="AN248" s="5"/>
      <c r="AO248" s="5"/>
    </row>
    <row r="249" spans="39:41" s="2" customFormat="1" x14ac:dyDescent="0.3">
      <c r="AM249" s="5"/>
      <c r="AN249" s="5"/>
      <c r="AO249" s="5"/>
    </row>
    <row r="250" spans="39:41" s="2" customFormat="1" x14ac:dyDescent="0.3">
      <c r="AM250" s="5"/>
      <c r="AN250" s="5"/>
      <c r="AO250" s="5"/>
    </row>
    <row r="251" spans="39:41" s="2" customFormat="1" x14ac:dyDescent="0.3">
      <c r="AM251" s="5"/>
      <c r="AN251" s="5"/>
      <c r="AO251" s="5"/>
    </row>
    <row r="252" spans="39:41" s="2" customFormat="1" x14ac:dyDescent="0.3">
      <c r="AM252" s="5"/>
      <c r="AN252" s="5"/>
      <c r="AO252" s="5"/>
    </row>
    <row r="253" spans="39:41" s="2" customFormat="1" x14ac:dyDescent="0.3">
      <c r="AM253" s="5"/>
      <c r="AN253" s="5"/>
      <c r="AO253" s="5"/>
    </row>
    <row r="254" spans="39:41" s="2" customFormat="1" x14ac:dyDescent="0.3">
      <c r="AM254" s="5"/>
      <c r="AN254" s="5"/>
      <c r="AO254" s="5"/>
    </row>
    <row r="255" spans="39:41" s="2" customFormat="1" x14ac:dyDescent="0.3">
      <c r="AM255" s="5"/>
      <c r="AN255" s="5"/>
      <c r="AO255" s="5"/>
    </row>
    <row r="256" spans="39:41" s="2" customFormat="1" x14ac:dyDescent="0.3">
      <c r="AM256" s="5"/>
      <c r="AN256" s="5"/>
      <c r="AO256" s="5"/>
    </row>
    <row r="257" spans="39:41" s="2" customFormat="1" x14ac:dyDescent="0.3">
      <c r="AM257" s="5"/>
      <c r="AN257" s="5"/>
      <c r="AO257" s="5"/>
    </row>
    <row r="258" spans="39:41" s="2" customFormat="1" x14ac:dyDescent="0.3">
      <c r="AM258" s="5"/>
      <c r="AN258" s="5"/>
      <c r="AO258" s="5"/>
    </row>
    <row r="259" spans="39:41" s="2" customFormat="1" x14ac:dyDescent="0.3">
      <c r="AM259" s="5"/>
      <c r="AN259" s="5"/>
      <c r="AO259" s="5"/>
    </row>
    <row r="260" spans="39:41" s="2" customFormat="1" x14ac:dyDescent="0.3">
      <c r="AM260" s="5"/>
      <c r="AN260" s="5"/>
      <c r="AO260" s="5"/>
    </row>
    <row r="261" spans="39:41" s="2" customFormat="1" x14ac:dyDescent="0.3">
      <c r="AM261" s="5"/>
      <c r="AN261" s="5"/>
      <c r="AO261" s="5"/>
    </row>
    <row r="262" spans="39:41" s="2" customFormat="1" x14ac:dyDescent="0.3">
      <c r="AM262" s="5"/>
      <c r="AN262" s="5"/>
      <c r="AO262" s="5"/>
    </row>
    <row r="263" spans="39:41" s="2" customFormat="1" x14ac:dyDescent="0.3">
      <c r="AM263" s="5"/>
      <c r="AN263" s="5"/>
      <c r="AO263" s="5"/>
    </row>
    <row r="264" spans="39:41" s="2" customFormat="1" x14ac:dyDescent="0.3">
      <c r="AM264" s="5"/>
      <c r="AN264" s="5"/>
      <c r="AO264" s="5"/>
    </row>
    <row r="265" spans="39:41" s="2" customFormat="1" x14ac:dyDescent="0.3">
      <c r="AM265" s="5"/>
      <c r="AN265" s="5"/>
      <c r="AO265" s="5"/>
    </row>
    <row r="266" spans="39:41" s="2" customFormat="1" x14ac:dyDescent="0.3">
      <c r="AM266" s="5"/>
      <c r="AN266" s="5"/>
      <c r="AO266" s="5"/>
    </row>
    <row r="267" spans="39:41" s="2" customFormat="1" x14ac:dyDescent="0.3">
      <c r="AM267" s="5"/>
      <c r="AN267" s="5"/>
      <c r="AO267" s="5"/>
    </row>
    <row r="268" spans="39:41" s="2" customFormat="1" x14ac:dyDescent="0.3">
      <c r="AM268" s="5"/>
      <c r="AN268" s="5"/>
      <c r="AO268" s="5"/>
    </row>
    <row r="269" spans="39:41" s="2" customFormat="1" x14ac:dyDescent="0.3">
      <c r="AM269" s="5"/>
      <c r="AN269" s="5"/>
      <c r="AO269" s="5"/>
    </row>
    <row r="270" spans="39:41" s="2" customFormat="1" x14ac:dyDescent="0.3">
      <c r="AM270" s="5"/>
      <c r="AN270" s="5"/>
      <c r="AO270" s="5"/>
    </row>
    <row r="271" spans="39:41" s="2" customFormat="1" x14ac:dyDescent="0.3">
      <c r="AM271" s="5"/>
      <c r="AN271" s="5"/>
      <c r="AO271" s="5"/>
    </row>
    <row r="272" spans="39:41" s="2" customFormat="1" x14ac:dyDescent="0.3">
      <c r="AM272" s="5"/>
      <c r="AN272" s="5"/>
      <c r="AO272" s="5"/>
    </row>
    <row r="273" spans="39:41" s="2" customFormat="1" x14ac:dyDescent="0.3">
      <c r="AM273" s="5"/>
      <c r="AN273" s="5"/>
      <c r="AO273" s="5"/>
    </row>
    <row r="274" spans="39:41" s="2" customFormat="1" x14ac:dyDescent="0.3">
      <c r="AM274" s="5"/>
      <c r="AN274" s="5"/>
      <c r="AO274" s="5"/>
    </row>
    <row r="275" spans="39:41" s="2" customFormat="1" x14ac:dyDescent="0.3">
      <c r="AM275" s="5"/>
      <c r="AN275" s="5"/>
      <c r="AO275" s="5"/>
    </row>
    <row r="276" spans="39:41" s="2" customFormat="1" x14ac:dyDescent="0.3">
      <c r="AM276" s="5"/>
      <c r="AN276" s="5"/>
      <c r="AO276" s="5"/>
    </row>
    <row r="277" spans="39:41" s="2" customFormat="1" x14ac:dyDescent="0.3">
      <c r="AM277" s="5"/>
      <c r="AN277" s="5"/>
      <c r="AO277" s="5"/>
    </row>
    <row r="278" spans="39:41" s="2" customFormat="1" x14ac:dyDescent="0.3">
      <c r="AM278" s="5"/>
      <c r="AN278" s="5"/>
      <c r="AO278" s="5"/>
    </row>
    <row r="279" spans="39:41" s="2" customFormat="1" x14ac:dyDescent="0.3">
      <c r="AM279" s="5"/>
      <c r="AN279" s="5"/>
      <c r="AO279" s="5"/>
    </row>
    <row r="280" spans="39:41" s="2" customFormat="1" x14ac:dyDescent="0.3">
      <c r="AM280" s="5"/>
      <c r="AN280" s="5"/>
      <c r="AO280" s="5"/>
    </row>
    <row r="281" spans="39:41" s="2" customFormat="1" x14ac:dyDescent="0.3">
      <c r="AM281" s="5"/>
      <c r="AN281" s="5"/>
      <c r="AO281" s="5"/>
    </row>
    <row r="282" spans="39:41" s="2" customFormat="1" x14ac:dyDescent="0.3">
      <c r="AM282" s="5"/>
      <c r="AN282" s="5"/>
      <c r="AO282" s="5"/>
    </row>
    <row r="283" spans="39:41" s="2" customFormat="1" x14ac:dyDescent="0.3">
      <c r="AM283" s="5"/>
      <c r="AN283" s="5"/>
      <c r="AO283" s="5"/>
    </row>
    <row r="284" spans="39:41" s="2" customFormat="1" x14ac:dyDescent="0.3">
      <c r="AM284" s="5"/>
      <c r="AN284" s="5"/>
      <c r="AO284" s="5"/>
    </row>
    <row r="285" spans="39:41" s="2" customFormat="1" x14ac:dyDescent="0.3">
      <c r="AM285" s="5"/>
      <c r="AN285" s="5"/>
      <c r="AO285" s="5"/>
    </row>
    <row r="286" spans="39:41" s="2" customFormat="1" x14ac:dyDescent="0.3">
      <c r="AM286" s="5"/>
      <c r="AN286" s="5"/>
      <c r="AO286" s="5"/>
    </row>
    <row r="287" spans="39:41" s="2" customFormat="1" x14ac:dyDescent="0.3">
      <c r="AM287" s="5"/>
      <c r="AN287" s="5"/>
      <c r="AO287" s="5"/>
    </row>
    <row r="288" spans="39:41" s="2" customFormat="1" x14ac:dyDescent="0.3">
      <c r="AM288" s="5"/>
      <c r="AN288" s="5"/>
      <c r="AO288" s="5"/>
    </row>
    <row r="289" spans="39:41" s="2" customFormat="1" x14ac:dyDescent="0.3">
      <c r="AM289" s="5"/>
      <c r="AN289" s="5"/>
      <c r="AO289" s="5"/>
    </row>
    <row r="290" spans="39:41" s="2" customFormat="1" x14ac:dyDescent="0.3">
      <c r="AM290" s="5"/>
      <c r="AN290" s="5"/>
      <c r="AO290" s="5"/>
    </row>
    <row r="291" spans="39:41" s="2" customFormat="1" x14ac:dyDescent="0.3">
      <c r="AM291" s="5"/>
      <c r="AN291" s="5"/>
      <c r="AO291" s="5"/>
    </row>
    <row r="292" spans="39:41" s="2" customFormat="1" x14ac:dyDescent="0.3">
      <c r="AM292" s="5"/>
      <c r="AN292" s="5"/>
      <c r="AO292" s="5"/>
    </row>
    <row r="293" spans="39:41" s="2" customFormat="1" x14ac:dyDescent="0.3">
      <c r="AM293" s="5"/>
      <c r="AN293" s="5"/>
      <c r="AO293" s="5"/>
    </row>
    <row r="294" spans="39:41" s="2" customFormat="1" x14ac:dyDescent="0.3">
      <c r="AM294" s="5"/>
      <c r="AN294" s="5"/>
      <c r="AO294" s="5"/>
    </row>
    <row r="295" spans="39:41" s="2" customFormat="1" x14ac:dyDescent="0.3">
      <c r="AM295" s="5"/>
      <c r="AN295" s="5"/>
      <c r="AO295" s="5"/>
    </row>
    <row r="296" spans="39:41" s="2" customFormat="1" x14ac:dyDescent="0.3">
      <c r="AM296" s="5"/>
      <c r="AN296" s="5"/>
      <c r="AO296" s="5"/>
    </row>
    <row r="297" spans="39:41" s="2" customFormat="1" x14ac:dyDescent="0.3">
      <c r="AM297" s="5"/>
      <c r="AN297" s="5"/>
      <c r="AO297" s="5"/>
    </row>
    <row r="298" spans="39:41" s="2" customFormat="1" x14ac:dyDescent="0.3">
      <c r="AM298" s="5"/>
      <c r="AN298" s="5"/>
      <c r="AO298" s="5"/>
    </row>
    <row r="299" spans="39:41" s="2" customFormat="1" x14ac:dyDescent="0.3">
      <c r="AM299" s="5"/>
      <c r="AN299" s="5"/>
      <c r="AO299" s="5"/>
    </row>
    <row r="300" spans="39:41" s="2" customFormat="1" x14ac:dyDescent="0.3">
      <c r="AM300" s="5"/>
      <c r="AN300" s="5"/>
      <c r="AO300" s="5"/>
    </row>
    <row r="301" spans="39:41" s="2" customFormat="1" x14ac:dyDescent="0.3">
      <c r="AM301" s="5"/>
      <c r="AN301" s="5"/>
      <c r="AO301" s="5"/>
    </row>
    <row r="302" spans="39:41" s="2" customFormat="1" x14ac:dyDescent="0.3">
      <c r="AM302" s="5"/>
      <c r="AN302" s="5"/>
      <c r="AO302" s="5"/>
    </row>
    <row r="303" spans="39:41" s="2" customFormat="1" x14ac:dyDescent="0.3">
      <c r="AM303" s="5"/>
      <c r="AN303" s="5"/>
      <c r="AO303" s="5"/>
    </row>
    <row r="304" spans="39:41" s="2" customFormat="1" x14ac:dyDescent="0.3">
      <c r="AM304" s="5"/>
      <c r="AN304" s="5"/>
      <c r="AO304" s="5"/>
    </row>
    <row r="305" spans="39:41" s="2" customFormat="1" x14ac:dyDescent="0.3">
      <c r="AM305" s="5"/>
      <c r="AN305" s="5"/>
      <c r="AO305" s="5"/>
    </row>
    <row r="306" spans="39:41" s="2" customFormat="1" x14ac:dyDescent="0.3">
      <c r="AM306" s="5"/>
      <c r="AN306" s="5"/>
      <c r="AO306" s="5"/>
    </row>
    <row r="307" spans="39:41" s="2" customFormat="1" x14ac:dyDescent="0.3">
      <c r="AM307" s="5"/>
      <c r="AN307" s="5"/>
      <c r="AO307" s="5"/>
    </row>
    <row r="308" spans="39:41" s="2" customFormat="1" x14ac:dyDescent="0.3">
      <c r="AM308" s="5"/>
      <c r="AN308" s="5"/>
      <c r="AO308" s="5"/>
    </row>
    <row r="309" spans="39:41" s="2" customFormat="1" x14ac:dyDescent="0.3">
      <c r="AM309" s="5"/>
      <c r="AN309" s="5"/>
      <c r="AO309" s="5"/>
    </row>
    <row r="310" spans="39:41" s="2" customFormat="1" x14ac:dyDescent="0.3">
      <c r="AM310" s="5"/>
      <c r="AN310" s="5"/>
      <c r="AO310" s="5"/>
    </row>
    <row r="311" spans="39:41" s="2" customFormat="1" x14ac:dyDescent="0.3">
      <c r="AM311" s="5"/>
      <c r="AN311" s="5"/>
      <c r="AO311" s="5"/>
    </row>
    <row r="312" spans="39:41" s="2" customFormat="1" x14ac:dyDescent="0.3">
      <c r="AM312" s="5"/>
      <c r="AN312" s="5"/>
      <c r="AO312" s="5"/>
    </row>
    <row r="313" spans="39:41" s="2" customFormat="1" x14ac:dyDescent="0.3">
      <c r="AM313" s="5"/>
      <c r="AN313" s="5"/>
      <c r="AO313" s="5"/>
    </row>
    <row r="314" spans="39:41" s="2" customFormat="1" x14ac:dyDescent="0.3">
      <c r="AM314" s="5"/>
      <c r="AN314" s="5"/>
      <c r="AO314" s="5"/>
    </row>
    <row r="315" spans="39:41" s="2" customFormat="1" x14ac:dyDescent="0.3">
      <c r="AM315" s="5"/>
      <c r="AN315" s="5"/>
      <c r="AO315" s="5"/>
    </row>
    <row r="316" spans="39:41" s="2" customFormat="1" x14ac:dyDescent="0.3">
      <c r="AM316" s="5"/>
      <c r="AN316" s="5"/>
      <c r="AO316" s="5"/>
    </row>
    <row r="317" spans="39:41" s="2" customFormat="1" x14ac:dyDescent="0.3">
      <c r="AM317" s="5"/>
      <c r="AN317" s="5"/>
      <c r="AO317" s="5"/>
    </row>
    <row r="318" spans="39:41" s="2" customFormat="1" x14ac:dyDescent="0.3">
      <c r="AM318" s="5"/>
      <c r="AN318" s="5"/>
      <c r="AO318" s="5"/>
    </row>
    <row r="319" spans="39:41" s="2" customFormat="1" x14ac:dyDescent="0.3">
      <c r="AM319" s="5"/>
      <c r="AN319" s="5"/>
      <c r="AO319" s="5"/>
    </row>
    <row r="320" spans="39:41" s="2" customFormat="1" x14ac:dyDescent="0.3">
      <c r="AM320" s="5"/>
      <c r="AN320" s="5"/>
      <c r="AO320" s="5"/>
    </row>
    <row r="321" spans="39:41" s="2" customFormat="1" x14ac:dyDescent="0.3">
      <c r="AM321" s="5"/>
      <c r="AN321" s="5"/>
      <c r="AO321" s="5"/>
    </row>
    <row r="322" spans="39:41" s="2" customFormat="1" x14ac:dyDescent="0.3">
      <c r="AM322" s="5"/>
      <c r="AN322" s="5"/>
      <c r="AO322" s="5"/>
    </row>
    <row r="323" spans="39:41" s="2" customFormat="1" x14ac:dyDescent="0.3">
      <c r="AM323" s="5"/>
      <c r="AN323" s="5"/>
      <c r="AO323" s="5"/>
    </row>
    <row r="324" spans="39:41" s="2" customFormat="1" x14ac:dyDescent="0.3">
      <c r="AM324" s="5"/>
      <c r="AN324" s="5"/>
      <c r="AO324" s="5"/>
    </row>
    <row r="325" spans="39:41" s="2" customFormat="1" x14ac:dyDescent="0.3">
      <c r="AM325" s="5"/>
      <c r="AN325" s="5"/>
      <c r="AO325" s="5"/>
    </row>
    <row r="326" spans="39:41" s="2" customFormat="1" x14ac:dyDescent="0.3">
      <c r="AM326" s="5"/>
      <c r="AN326" s="5"/>
      <c r="AO326" s="5"/>
    </row>
    <row r="327" spans="39:41" s="2" customFormat="1" x14ac:dyDescent="0.3">
      <c r="AM327" s="5"/>
      <c r="AN327" s="5"/>
      <c r="AO327" s="5"/>
    </row>
    <row r="328" spans="39:41" s="2" customFormat="1" x14ac:dyDescent="0.3">
      <c r="AM328" s="5"/>
      <c r="AN328" s="5"/>
      <c r="AO328" s="5"/>
    </row>
    <row r="329" spans="39:41" s="2" customFormat="1" x14ac:dyDescent="0.3">
      <c r="AM329" s="5"/>
      <c r="AN329" s="5"/>
      <c r="AO329" s="5"/>
    </row>
    <row r="330" spans="39:41" s="2" customFormat="1" x14ac:dyDescent="0.3">
      <c r="AM330" s="5"/>
      <c r="AN330" s="5"/>
      <c r="AO330" s="5"/>
    </row>
    <row r="331" spans="39:41" s="2" customFormat="1" x14ac:dyDescent="0.3">
      <c r="AM331" s="5"/>
      <c r="AN331" s="5"/>
      <c r="AO331" s="5"/>
    </row>
    <row r="332" spans="39:41" s="2" customFormat="1" x14ac:dyDescent="0.3">
      <c r="AM332" s="5"/>
      <c r="AN332" s="5"/>
      <c r="AO332" s="5"/>
    </row>
    <row r="333" spans="39:41" s="2" customFormat="1" x14ac:dyDescent="0.3">
      <c r="AM333" s="5"/>
      <c r="AN333" s="5"/>
      <c r="AO333" s="5"/>
    </row>
    <row r="334" spans="39:41" s="2" customFormat="1" x14ac:dyDescent="0.3">
      <c r="AM334" s="5"/>
      <c r="AN334" s="5"/>
      <c r="AO334" s="5"/>
    </row>
    <row r="335" spans="39:41" s="2" customFormat="1" x14ac:dyDescent="0.3">
      <c r="AM335" s="5"/>
      <c r="AN335" s="5"/>
      <c r="AO335" s="5"/>
    </row>
    <row r="336" spans="39:41" s="2" customFormat="1" x14ac:dyDescent="0.3">
      <c r="AM336" s="5"/>
      <c r="AN336" s="5"/>
      <c r="AO336" s="5"/>
    </row>
    <row r="337" spans="39:41" s="2" customFormat="1" x14ac:dyDescent="0.3">
      <c r="AM337" s="5"/>
      <c r="AN337" s="5"/>
      <c r="AO337" s="5"/>
    </row>
    <row r="338" spans="39:41" s="2" customFormat="1" x14ac:dyDescent="0.3">
      <c r="AM338" s="5"/>
      <c r="AN338" s="5"/>
      <c r="AO338" s="5"/>
    </row>
    <row r="339" spans="39:41" s="2" customFormat="1" x14ac:dyDescent="0.3">
      <c r="AM339" s="5"/>
      <c r="AN339" s="5"/>
      <c r="AO339" s="5"/>
    </row>
    <row r="340" spans="39:41" s="2" customFormat="1" x14ac:dyDescent="0.3">
      <c r="AM340" s="5"/>
      <c r="AN340" s="5"/>
      <c r="AO340" s="5"/>
    </row>
    <row r="341" spans="39:41" s="2" customFormat="1" x14ac:dyDescent="0.3">
      <c r="AM341" s="5"/>
      <c r="AN341" s="5"/>
      <c r="AO341" s="5"/>
    </row>
    <row r="342" spans="39:41" s="2" customFormat="1" x14ac:dyDescent="0.3">
      <c r="AM342" s="5"/>
      <c r="AN342" s="5"/>
      <c r="AO342" s="5"/>
    </row>
    <row r="343" spans="39:41" s="2" customFormat="1" x14ac:dyDescent="0.3">
      <c r="AM343" s="5"/>
      <c r="AN343" s="5"/>
      <c r="AO343" s="5"/>
    </row>
    <row r="344" spans="39:41" s="2" customFormat="1" x14ac:dyDescent="0.3">
      <c r="AM344" s="5"/>
      <c r="AN344" s="5"/>
      <c r="AO344" s="5"/>
    </row>
    <row r="345" spans="39:41" s="2" customFormat="1" x14ac:dyDescent="0.3">
      <c r="AM345" s="5"/>
      <c r="AN345" s="5"/>
      <c r="AO345" s="5"/>
    </row>
    <row r="346" spans="39:41" s="2" customFormat="1" x14ac:dyDescent="0.3">
      <c r="AM346" s="5"/>
      <c r="AN346" s="5"/>
      <c r="AO346" s="5"/>
    </row>
    <row r="347" spans="39:41" s="2" customFormat="1" x14ac:dyDescent="0.3">
      <c r="AM347" s="5"/>
      <c r="AN347" s="5"/>
      <c r="AO347" s="5"/>
    </row>
    <row r="348" spans="39:41" s="2" customFormat="1" x14ac:dyDescent="0.3">
      <c r="AM348" s="5"/>
      <c r="AN348" s="5"/>
      <c r="AO348" s="5"/>
    </row>
    <row r="349" spans="39:41" s="2" customFormat="1" x14ac:dyDescent="0.3">
      <c r="AM349" s="5"/>
      <c r="AN349" s="5"/>
      <c r="AO349" s="5"/>
    </row>
    <row r="350" spans="39:41" s="2" customFormat="1" x14ac:dyDescent="0.3">
      <c r="AM350" s="5"/>
      <c r="AN350" s="5"/>
      <c r="AO350" s="5"/>
    </row>
    <row r="351" spans="39:41" s="2" customFormat="1" x14ac:dyDescent="0.3">
      <c r="AM351" s="5"/>
      <c r="AN351" s="5"/>
      <c r="AO351" s="5"/>
    </row>
    <row r="352" spans="39:41" s="2" customFormat="1" x14ac:dyDescent="0.3">
      <c r="AM352" s="5"/>
      <c r="AN352" s="5"/>
      <c r="AO352" s="5"/>
    </row>
    <row r="353" spans="39:41" s="2" customFormat="1" x14ac:dyDescent="0.3">
      <c r="AM353" s="5"/>
      <c r="AN353" s="5"/>
      <c r="AO353" s="5"/>
    </row>
    <row r="354" spans="39:41" s="2" customFormat="1" x14ac:dyDescent="0.3">
      <c r="AM354" s="5"/>
      <c r="AN354" s="5"/>
      <c r="AO354" s="5"/>
    </row>
    <row r="355" spans="39:41" s="2" customFormat="1" x14ac:dyDescent="0.3">
      <c r="AM355" s="5"/>
      <c r="AN355" s="5"/>
      <c r="AO355" s="5"/>
    </row>
    <row r="356" spans="39:41" s="2" customFormat="1" x14ac:dyDescent="0.3">
      <c r="AM356" s="5"/>
      <c r="AN356" s="5"/>
      <c r="AO356" s="5"/>
    </row>
    <row r="357" spans="39:41" s="2" customFormat="1" x14ac:dyDescent="0.3">
      <c r="AM357" s="5"/>
      <c r="AN357" s="5"/>
      <c r="AO357" s="5"/>
    </row>
    <row r="358" spans="39:41" s="2" customFormat="1" x14ac:dyDescent="0.3">
      <c r="AM358" s="5"/>
      <c r="AN358" s="5"/>
      <c r="AO358" s="5"/>
    </row>
    <row r="359" spans="39:41" s="2" customFormat="1" x14ac:dyDescent="0.3">
      <c r="AM359" s="5"/>
      <c r="AN359" s="5"/>
      <c r="AO359" s="5"/>
    </row>
    <row r="360" spans="39:41" s="2" customFormat="1" x14ac:dyDescent="0.3">
      <c r="AM360" s="5"/>
      <c r="AN360" s="5"/>
      <c r="AO360" s="5"/>
    </row>
    <row r="361" spans="39:41" s="2" customFormat="1" x14ac:dyDescent="0.3">
      <c r="AM361" s="5"/>
      <c r="AN361" s="5"/>
      <c r="AO361" s="5"/>
    </row>
    <row r="362" spans="39:41" s="2" customFormat="1" x14ac:dyDescent="0.3">
      <c r="AM362" s="5"/>
      <c r="AN362" s="5"/>
      <c r="AO362" s="5"/>
    </row>
    <row r="363" spans="39:41" s="2" customFormat="1" x14ac:dyDescent="0.3">
      <c r="AM363" s="5"/>
      <c r="AN363" s="5"/>
      <c r="AO363" s="5"/>
    </row>
    <row r="364" spans="39:41" s="2" customFormat="1" x14ac:dyDescent="0.3">
      <c r="AM364" s="5"/>
      <c r="AN364" s="5"/>
      <c r="AO364" s="5"/>
    </row>
    <row r="365" spans="39:41" s="2" customFormat="1" x14ac:dyDescent="0.3">
      <c r="AM365" s="5"/>
      <c r="AN365" s="5"/>
      <c r="AO365" s="5"/>
    </row>
    <row r="366" spans="39:41" s="2" customFormat="1" x14ac:dyDescent="0.3">
      <c r="AM366" s="5"/>
      <c r="AN366" s="5"/>
      <c r="AO366" s="5"/>
    </row>
    <row r="367" spans="39:41" s="2" customFormat="1" x14ac:dyDescent="0.3">
      <c r="AM367" s="5"/>
      <c r="AN367" s="5"/>
      <c r="AO367" s="5"/>
    </row>
    <row r="368" spans="39:41" s="2" customFormat="1" x14ac:dyDescent="0.3">
      <c r="AM368" s="5"/>
      <c r="AN368" s="5"/>
      <c r="AO368" s="5"/>
    </row>
    <row r="369" spans="39:41" s="2" customFormat="1" x14ac:dyDescent="0.3">
      <c r="AM369" s="5"/>
      <c r="AN369" s="5"/>
      <c r="AO369" s="5"/>
    </row>
    <row r="370" spans="39:41" s="2" customFormat="1" x14ac:dyDescent="0.3">
      <c r="AM370" s="5"/>
      <c r="AN370" s="5"/>
      <c r="AO370" s="5"/>
    </row>
    <row r="371" spans="39:41" s="2" customFormat="1" x14ac:dyDescent="0.3">
      <c r="AM371" s="5"/>
      <c r="AN371" s="5"/>
      <c r="AO371" s="5"/>
    </row>
    <row r="372" spans="39:41" s="2" customFormat="1" x14ac:dyDescent="0.3">
      <c r="AM372" s="5"/>
      <c r="AN372" s="5"/>
      <c r="AO372" s="5"/>
    </row>
    <row r="373" spans="39:41" s="2" customFormat="1" x14ac:dyDescent="0.3">
      <c r="AM373" s="5"/>
      <c r="AN373" s="5"/>
      <c r="AO373" s="5"/>
    </row>
    <row r="374" spans="39:41" s="2" customFormat="1" x14ac:dyDescent="0.3">
      <c r="AM374" s="5"/>
      <c r="AN374" s="5"/>
      <c r="AO374" s="5"/>
    </row>
    <row r="375" spans="39:41" s="2" customFormat="1" x14ac:dyDescent="0.3">
      <c r="AM375" s="5"/>
      <c r="AN375" s="5"/>
      <c r="AO375" s="5"/>
    </row>
    <row r="376" spans="39:41" s="2" customFormat="1" x14ac:dyDescent="0.3">
      <c r="AM376" s="5"/>
      <c r="AN376" s="5"/>
      <c r="AO376" s="5"/>
    </row>
    <row r="377" spans="39:41" s="2" customFormat="1" x14ac:dyDescent="0.3">
      <c r="AM377" s="5"/>
      <c r="AN377" s="5"/>
      <c r="AO377" s="5"/>
    </row>
    <row r="378" spans="39:41" s="2" customFormat="1" x14ac:dyDescent="0.3">
      <c r="AM378" s="5"/>
      <c r="AN378" s="5"/>
      <c r="AO378" s="5"/>
    </row>
    <row r="379" spans="39:41" s="2" customFormat="1" x14ac:dyDescent="0.3">
      <c r="AM379" s="5"/>
      <c r="AN379" s="5"/>
      <c r="AO379" s="5"/>
    </row>
    <row r="380" spans="39:41" s="2" customFormat="1" x14ac:dyDescent="0.3">
      <c r="AM380" s="5"/>
      <c r="AN380" s="5"/>
      <c r="AO380" s="5"/>
    </row>
    <row r="381" spans="39:41" s="2" customFormat="1" x14ac:dyDescent="0.3">
      <c r="AM381" s="5"/>
      <c r="AN381" s="5"/>
      <c r="AO381" s="5"/>
    </row>
    <row r="382" spans="39:41" s="2" customFormat="1" x14ac:dyDescent="0.3">
      <c r="AM382" s="5"/>
      <c r="AN382" s="5"/>
      <c r="AO382" s="5"/>
    </row>
    <row r="383" spans="39:41" s="2" customFormat="1" x14ac:dyDescent="0.3">
      <c r="AM383" s="5"/>
      <c r="AN383" s="5"/>
      <c r="AO383" s="5"/>
    </row>
    <row r="384" spans="39:41" s="2" customFormat="1" x14ac:dyDescent="0.3">
      <c r="AM384" s="5"/>
      <c r="AN384" s="5"/>
      <c r="AO384" s="5"/>
    </row>
    <row r="385" spans="39:41" s="2" customFormat="1" x14ac:dyDescent="0.3">
      <c r="AM385" s="5"/>
      <c r="AN385" s="5"/>
      <c r="AO385" s="5"/>
    </row>
    <row r="386" spans="39:41" s="2" customFormat="1" x14ac:dyDescent="0.3">
      <c r="AM386" s="5"/>
      <c r="AN386" s="5"/>
      <c r="AO386" s="5"/>
    </row>
    <row r="387" spans="39:41" s="2" customFormat="1" x14ac:dyDescent="0.3">
      <c r="AM387" s="5"/>
      <c r="AN387" s="5"/>
      <c r="AO387" s="5"/>
    </row>
    <row r="388" spans="39:41" s="2" customFormat="1" x14ac:dyDescent="0.3">
      <c r="AM388" s="5"/>
      <c r="AN388" s="5"/>
      <c r="AO388" s="5"/>
    </row>
    <row r="389" spans="39:41" s="2" customFormat="1" x14ac:dyDescent="0.3">
      <c r="AM389" s="5"/>
      <c r="AN389" s="5"/>
      <c r="AO389" s="5"/>
    </row>
    <row r="390" spans="39:41" s="2" customFormat="1" x14ac:dyDescent="0.3">
      <c r="AM390" s="5"/>
      <c r="AN390" s="5"/>
      <c r="AO390" s="5"/>
    </row>
    <row r="391" spans="39:41" s="2" customFormat="1" x14ac:dyDescent="0.3">
      <c r="AM391" s="5"/>
      <c r="AN391" s="5"/>
      <c r="AO391" s="5"/>
    </row>
    <row r="392" spans="39:41" s="2" customFormat="1" x14ac:dyDescent="0.3">
      <c r="AM392" s="5"/>
      <c r="AN392" s="5"/>
      <c r="AO392" s="5"/>
    </row>
    <row r="393" spans="39:41" s="2" customFormat="1" x14ac:dyDescent="0.3">
      <c r="AM393" s="5"/>
      <c r="AN393" s="5"/>
      <c r="AO393" s="5"/>
    </row>
    <row r="394" spans="39:41" s="2" customFormat="1" x14ac:dyDescent="0.3">
      <c r="AM394" s="5"/>
      <c r="AN394" s="5"/>
      <c r="AO394" s="5"/>
    </row>
    <row r="395" spans="39:41" s="2" customFormat="1" x14ac:dyDescent="0.3">
      <c r="AM395" s="5"/>
      <c r="AN395" s="5"/>
      <c r="AO395" s="5"/>
    </row>
    <row r="396" spans="39:41" s="2" customFormat="1" x14ac:dyDescent="0.3">
      <c r="AM396" s="5"/>
      <c r="AN396" s="5"/>
      <c r="AO396" s="5"/>
    </row>
    <row r="397" spans="39:41" s="2" customFormat="1" x14ac:dyDescent="0.3">
      <c r="AM397" s="5"/>
      <c r="AN397" s="5"/>
      <c r="AO397" s="5"/>
    </row>
    <row r="398" spans="39:41" s="2" customFormat="1" x14ac:dyDescent="0.3">
      <c r="AM398" s="5"/>
      <c r="AN398" s="5"/>
      <c r="AO398" s="5"/>
    </row>
    <row r="399" spans="39:41" s="2" customFormat="1" x14ac:dyDescent="0.3">
      <c r="AM399" s="5"/>
      <c r="AN399" s="5"/>
      <c r="AO399" s="5"/>
    </row>
    <row r="400" spans="39:41" s="2" customFormat="1" x14ac:dyDescent="0.3">
      <c r="AM400" s="5"/>
      <c r="AN400" s="5"/>
      <c r="AO400" s="5"/>
    </row>
    <row r="401" spans="39:41" s="2" customFormat="1" x14ac:dyDescent="0.3">
      <c r="AM401" s="5"/>
      <c r="AN401" s="5"/>
      <c r="AO401" s="5"/>
    </row>
    <row r="402" spans="39:41" s="2" customFormat="1" x14ac:dyDescent="0.3">
      <c r="AM402" s="5"/>
      <c r="AN402" s="5"/>
      <c r="AO402" s="5"/>
    </row>
    <row r="403" spans="39:41" s="2" customFormat="1" x14ac:dyDescent="0.3">
      <c r="AM403" s="5"/>
      <c r="AN403" s="5"/>
      <c r="AO403" s="5"/>
    </row>
    <row r="404" spans="39:41" s="2" customFormat="1" x14ac:dyDescent="0.3">
      <c r="AM404" s="5"/>
      <c r="AN404" s="5"/>
      <c r="AO404" s="5"/>
    </row>
    <row r="405" spans="39:41" s="2" customFormat="1" x14ac:dyDescent="0.3">
      <c r="AM405" s="5"/>
      <c r="AN405" s="5"/>
      <c r="AO405" s="5"/>
    </row>
    <row r="406" spans="39:41" s="2" customFormat="1" x14ac:dyDescent="0.3">
      <c r="AM406" s="5"/>
      <c r="AN406" s="5"/>
      <c r="AO406" s="5"/>
    </row>
    <row r="407" spans="39:41" s="2" customFormat="1" x14ac:dyDescent="0.3">
      <c r="AM407" s="5"/>
      <c r="AN407" s="5"/>
      <c r="AO407" s="5"/>
    </row>
    <row r="408" spans="39:41" s="2" customFormat="1" x14ac:dyDescent="0.3">
      <c r="AM408" s="5"/>
      <c r="AN408" s="5"/>
      <c r="AO408" s="5"/>
    </row>
    <row r="409" spans="39:41" s="2" customFormat="1" x14ac:dyDescent="0.3">
      <c r="AM409" s="5"/>
      <c r="AN409" s="5"/>
      <c r="AO409" s="5"/>
    </row>
    <row r="410" spans="39:41" s="2" customFormat="1" x14ac:dyDescent="0.3">
      <c r="AM410" s="5"/>
      <c r="AN410" s="5"/>
      <c r="AO410" s="5"/>
    </row>
    <row r="411" spans="39:41" s="2" customFormat="1" x14ac:dyDescent="0.3">
      <c r="AM411" s="5"/>
      <c r="AN411" s="5"/>
      <c r="AO411" s="5"/>
    </row>
    <row r="412" spans="39:41" s="2" customFormat="1" x14ac:dyDescent="0.3">
      <c r="AM412" s="5"/>
      <c r="AN412" s="5"/>
      <c r="AO412" s="5"/>
    </row>
    <row r="413" spans="39:41" s="2" customFormat="1" x14ac:dyDescent="0.3">
      <c r="AM413" s="5"/>
      <c r="AN413" s="5"/>
      <c r="AO413" s="5"/>
    </row>
  </sheetData>
  <sheetProtection formatRows="0" insertRows="0" deleteRows="0"/>
  <mergeCells count="28">
    <mergeCell ref="Q19:U19"/>
    <mergeCell ref="A19:C19"/>
    <mergeCell ref="D19:H19"/>
    <mergeCell ref="K19:P19"/>
    <mergeCell ref="K20:L20"/>
    <mergeCell ref="M20:N20"/>
    <mergeCell ref="O20:P20"/>
    <mergeCell ref="K13:L13"/>
    <mergeCell ref="M13:N13"/>
    <mergeCell ref="O13:P13"/>
    <mergeCell ref="Q13:R13"/>
    <mergeCell ref="S13:T13"/>
    <mergeCell ref="A5:C5"/>
    <mergeCell ref="D5:H5"/>
    <mergeCell ref="K5:Z5"/>
    <mergeCell ref="A12:C12"/>
    <mergeCell ref="D12:H12"/>
    <mergeCell ref="K12:T12"/>
    <mergeCell ref="U12:Y12"/>
    <mergeCell ref="AA5:AE5"/>
    <mergeCell ref="K6:L6"/>
    <mergeCell ref="M6:N6"/>
    <mergeCell ref="O6:P6"/>
    <mergeCell ref="Q6:R6"/>
    <mergeCell ref="S6:T6"/>
    <mergeCell ref="U6:V6"/>
    <mergeCell ref="W6:X6"/>
    <mergeCell ref="Y6:Z6"/>
  </mergeCells>
  <dataValidations count="6">
    <dataValidation type="list" allowBlank="1" showInputMessage="1" showErrorMessage="1" sqref="V15:V17" xr:uid="{00000000-0002-0000-0200-000000000000}">
      <formula1>$AN$6:$AN$6</formula1>
    </dataValidation>
    <dataValidation type="list" allowBlank="1" showInputMessage="1" showErrorMessage="1" sqref="R22:R47" xr:uid="{00000000-0002-0000-0200-000001000000}">
      <formula1>$AN$4:$AN$4</formula1>
    </dataValidation>
    <dataValidation type="list" allowBlank="1" showInputMessage="1" showErrorMessage="1" sqref="U15:U17 AA8:AA10 Q22:Q47" xr:uid="{00000000-0002-0000-0200-000002000000}">
      <formula1>$AO$1</formula1>
    </dataValidation>
    <dataValidation type="list" allowBlank="1" showInputMessage="1" showErrorMessage="1" sqref="W15:W17 AC8:AC10 S22:S47" xr:uid="{00000000-0002-0000-0200-000003000000}">
      <formula1>$AM$1:$AM$2</formula1>
    </dataValidation>
    <dataValidation type="list" allowBlank="1" showInputMessage="1" showErrorMessage="1" sqref="X15:X17 AD8:AD10 T22:T47" xr:uid="{00000000-0002-0000-0200-000004000000}">
      <formula1>$AP$1:$AP$7</formula1>
    </dataValidation>
    <dataValidation type="list" allowBlank="1" showInputMessage="1" showErrorMessage="1" sqref="AB8:AB10" xr:uid="{00000000-0002-0000-0200-000005000000}">
      <formula1>$AN$1:$AN$2</formula1>
    </dataValidation>
  </dataValidation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DH67"/>
  <sheetViews>
    <sheetView zoomScale="90" zoomScaleNormal="90" workbookViewId="0">
      <selection activeCell="I2" sqref="I2"/>
    </sheetView>
  </sheetViews>
  <sheetFormatPr defaultColWidth="11.44140625" defaultRowHeight="14.4" x14ac:dyDescent="0.3"/>
  <cols>
    <col min="1" max="1" width="11.44140625" style="2"/>
    <col min="2" max="2" width="35.33203125" style="2" customWidth="1"/>
    <col min="3" max="3" width="37.6640625" style="2" customWidth="1"/>
    <col min="4" max="6" width="11.44140625" style="2"/>
    <col min="7" max="8" width="15.44140625" style="2" customWidth="1"/>
    <col min="9" max="9" width="43.6640625" style="2" customWidth="1"/>
    <col min="10" max="10" width="37.44140625" style="2" customWidth="1"/>
    <col min="11" max="11" width="29.44140625" style="2" customWidth="1"/>
    <col min="12" max="12" width="22.6640625" style="2" customWidth="1"/>
    <col min="13" max="13" width="26.6640625" style="2" customWidth="1"/>
    <col min="14" max="14" width="34.33203125" style="2" customWidth="1"/>
    <col min="15" max="15" width="37.33203125" style="2" customWidth="1"/>
    <col min="16" max="16" width="29.6640625" style="2" customWidth="1"/>
    <col min="17" max="17" width="36.33203125" style="2" customWidth="1"/>
    <col min="18" max="24" width="11.44140625" style="2"/>
    <col min="25" max="25" width="18.109375" style="2" customWidth="1"/>
    <col min="26" max="16384" width="11.44140625" style="2"/>
  </cols>
  <sheetData>
    <row r="1" spans="1:112" s="3" customFormat="1" ht="61.2" x14ac:dyDescent="1.1000000000000001">
      <c r="C1" s="23" t="s">
        <v>142</v>
      </c>
      <c r="Y1" s="4" t="s">
        <v>5</v>
      </c>
      <c r="Z1" s="4" t="s">
        <v>4</v>
      </c>
      <c r="AA1" s="4" t="s">
        <v>29</v>
      </c>
      <c r="AB1" s="6"/>
      <c r="AC1" s="6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</row>
    <row r="2" spans="1:112" customFormat="1" ht="61.2" x14ac:dyDescent="1.1000000000000001">
      <c r="C2" s="1"/>
      <c r="Y2" s="4" t="s">
        <v>7</v>
      </c>
      <c r="Z2" s="4"/>
      <c r="AA2" s="4" t="s">
        <v>30</v>
      </c>
      <c r="AB2" s="6"/>
      <c r="AC2" s="6"/>
    </row>
    <row r="3" spans="1:112" customFormat="1" ht="31.2" x14ac:dyDescent="0.6">
      <c r="A3" s="3"/>
      <c r="B3" s="3"/>
      <c r="C3" s="12" t="s">
        <v>143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Y3" s="4" t="s">
        <v>9</v>
      </c>
      <c r="Z3" s="4"/>
      <c r="AA3" s="4" t="s">
        <v>32</v>
      </c>
      <c r="AB3" s="6"/>
      <c r="AC3" s="6"/>
    </row>
    <row r="4" spans="1:112" customFormat="1" ht="23.4" x14ac:dyDescent="0.45">
      <c r="A4" s="278" t="s">
        <v>59</v>
      </c>
      <c r="B4" s="279"/>
      <c r="C4" s="279"/>
      <c r="D4" s="278" t="s">
        <v>60</v>
      </c>
      <c r="E4" s="279"/>
      <c r="F4" s="279"/>
      <c r="G4" s="279"/>
      <c r="H4" s="280"/>
      <c r="K4" s="276" t="s">
        <v>61</v>
      </c>
      <c r="L4" s="277"/>
      <c r="M4" s="277"/>
      <c r="N4" s="286"/>
      <c r="O4" s="276" t="s">
        <v>86</v>
      </c>
      <c r="P4" s="277"/>
      <c r="Q4" s="277"/>
      <c r="R4" s="277"/>
      <c r="S4" s="277"/>
      <c r="Y4" s="4" t="s">
        <v>11</v>
      </c>
      <c r="Z4" s="4"/>
      <c r="AA4" s="4" t="s">
        <v>33</v>
      </c>
      <c r="AB4" s="6"/>
      <c r="AC4" s="6"/>
    </row>
    <row r="5" spans="1:112" customFormat="1" ht="46.95" customHeight="1" x14ac:dyDescent="0.3">
      <c r="A5" s="24" t="s">
        <v>63</v>
      </c>
      <c r="B5" s="11" t="s">
        <v>108</v>
      </c>
      <c r="C5" s="11" t="s">
        <v>44</v>
      </c>
      <c r="D5" s="11" t="s">
        <v>109</v>
      </c>
      <c r="E5" s="11" t="s">
        <v>66</v>
      </c>
      <c r="F5" s="11" t="s">
        <v>110</v>
      </c>
      <c r="G5" s="11" t="s">
        <v>111</v>
      </c>
      <c r="H5" s="11" t="s">
        <v>112</v>
      </c>
      <c r="I5" s="24" t="s">
        <v>113</v>
      </c>
      <c r="J5" s="24" t="s">
        <v>71</v>
      </c>
      <c r="K5" s="285" t="s">
        <v>144</v>
      </c>
      <c r="L5" s="285"/>
      <c r="M5" s="285" t="s">
        <v>145</v>
      </c>
      <c r="N5" s="285"/>
      <c r="O5" s="11" t="s">
        <v>121</v>
      </c>
      <c r="P5" s="11" t="s">
        <v>122</v>
      </c>
      <c r="Q5" s="11" t="s">
        <v>123</v>
      </c>
      <c r="R5" s="11" t="s">
        <v>124</v>
      </c>
      <c r="S5" s="11" t="s">
        <v>45</v>
      </c>
      <c r="Y5" s="4" t="s">
        <v>13</v>
      </c>
      <c r="Z5" s="4"/>
      <c r="AA5" s="4" t="s">
        <v>34</v>
      </c>
      <c r="AB5" s="6"/>
      <c r="AC5" s="6"/>
    </row>
    <row r="6" spans="1:112" customFormat="1" ht="15.6" x14ac:dyDescent="0.3">
      <c r="A6" s="24"/>
      <c r="B6" s="24"/>
      <c r="C6" s="24"/>
      <c r="D6" s="24"/>
      <c r="E6" s="24"/>
      <c r="F6" s="24"/>
      <c r="G6" s="24"/>
      <c r="H6" s="24"/>
      <c r="I6" s="24"/>
      <c r="J6" s="24"/>
      <c r="K6" s="25" t="s">
        <v>125</v>
      </c>
      <c r="L6" s="25" t="s">
        <v>83</v>
      </c>
      <c r="M6" s="25" t="s">
        <v>126</v>
      </c>
      <c r="N6" s="25" t="s">
        <v>83</v>
      </c>
      <c r="O6" s="11"/>
      <c r="P6" s="11"/>
      <c r="Q6" s="11"/>
      <c r="R6" s="11"/>
      <c r="S6" s="11"/>
      <c r="Y6" s="4"/>
      <c r="Z6" s="4"/>
      <c r="AA6" s="4" t="s">
        <v>37</v>
      </c>
      <c r="AB6" s="6"/>
      <c r="AC6" s="6"/>
    </row>
    <row r="7" spans="1:112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Y7" s="5"/>
      <c r="Z7" s="5"/>
      <c r="AA7" s="5" t="s">
        <v>38</v>
      </c>
      <c r="AB7" s="7"/>
      <c r="AC7" s="7"/>
    </row>
    <row r="8" spans="1:112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Y8" s="5"/>
      <c r="Z8" s="5"/>
      <c r="AA8" s="5"/>
      <c r="AB8" s="7"/>
      <c r="AC8" s="7"/>
    </row>
    <row r="9" spans="1:112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12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12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12" x14ac:dyDescent="0.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12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12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12" x14ac:dyDescent="0.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12" x14ac:dyDescent="0.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x14ac:dyDescent="0.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x14ac:dyDescent="0.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x14ac:dyDescent="0.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x14ac:dyDescent="0.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x14ac:dyDescent="0.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x14ac:dyDescent="0.3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x14ac:dyDescent="0.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x14ac:dyDescent="0.3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x14ac:dyDescent="0.3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x14ac:dyDescent="0.3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x14ac:dyDescent="0.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x14ac:dyDescent="0.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x14ac:dyDescent="0.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x14ac:dyDescent="0.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x14ac:dyDescent="0.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x14ac:dyDescent="0.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x14ac:dyDescent="0.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x14ac:dyDescent="0.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x14ac:dyDescent="0.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x14ac:dyDescent="0.3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x14ac:dyDescent="0.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x14ac:dyDescent="0.3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x14ac:dyDescent="0.3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x14ac:dyDescent="0.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x14ac:dyDescent="0.3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x14ac:dyDescent="0.3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x14ac:dyDescent="0.3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x14ac:dyDescent="0.3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</sheetData>
  <sheetProtection formatRows="0" insertRows="0" deleteRows="0"/>
  <mergeCells count="6">
    <mergeCell ref="O4:S4"/>
    <mergeCell ref="A4:C4"/>
    <mergeCell ref="D4:H4"/>
    <mergeCell ref="K4:N4"/>
    <mergeCell ref="K5:L5"/>
    <mergeCell ref="M5:N5"/>
  </mergeCells>
  <dataValidations count="4">
    <dataValidation type="list" allowBlank="1" showInputMessage="1" showErrorMessage="1" sqref="O7:O67" xr:uid="{00000000-0002-0000-0300-000000000000}">
      <formula1>$Y$1:$Y$5</formula1>
    </dataValidation>
    <dataValidation type="list" allowBlank="1" showInputMessage="1" showErrorMessage="1" sqref="Q7:Q67" xr:uid="{00000000-0002-0000-0300-000001000000}">
      <formula1>$Z$1</formula1>
    </dataValidation>
    <dataValidation allowBlank="1" showDropDown="1" showInputMessage="1" showErrorMessage="1" sqref="P7:P68" xr:uid="{00000000-0002-0000-0300-000002000000}"/>
    <dataValidation type="list" allowBlank="1" showInputMessage="1" showErrorMessage="1" sqref="R7:R67" xr:uid="{00000000-0002-0000-0300-000003000000}">
      <formula1>$AA$1:$AA$7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DJ66"/>
  <sheetViews>
    <sheetView zoomScale="90" zoomScaleNormal="90" workbookViewId="0">
      <selection activeCell="C16" sqref="C16"/>
    </sheetView>
  </sheetViews>
  <sheetFormatPr defaultColWidth="11.44140625" defaultRowHeight="14.4" x14ac:dyDescent="0.3"/>
  <cols>
    <col min="1" max="1" width="11.44140625" style="2"/>
    <col min="2" max="2" width="35.33203125" style="2" customWidth="1"/>
    <col min="3" max="3" width="37.6640625" style="2" customWidth="1"/>
    <col min="4" max="6" width="11.44140625" style="2"/>
    <col min="7" max="8" width="15.44140625" style="2" customWidth="1"/>
    <col min="9" max="9" width="43.6640625" style="2" customWidth="1"/>
    <col min="10" max="10" width="37.44140625" style="2" customWidth="1"/>
    <col min="11" max="11" width="29.44140625" style="2" customWidth="1"/>
    <col min="12" max="14" width="22.6640625" style="2" customWidth="1"/>
    <col min="15" max="15" width="26.6640625" style="2" customWidth="1"/>
    <col min="16" max="16" width="34.33203125" style="2" customWidth="1"/>
    <col min="17" max="17" width="37.33203125" style="2" customWidth="1"/>
    <col min="18" max="18" width="29.6640625" style="2" customWidth="1"/>
    <col min="19" max="19" width="36.33203125" style="2" customWidth="1"/>
    <col min="20" max="26" width="11.44140625" style="2"/>
    <col min="27" max="27" width="18.109375" style="2" customWidth="1"/>
    <col min="28" max="16384" width="11.44140625" style="2"/>
  </cols>
  <sheetData>
    <row r="1" spans="1:114" s="3" customFormat="1" ht="61.2" x14ac:dyDescent="1.1000000000000001">
      <c r="C1" s="23" t="s">
        <v>146</v>
      </c>
      <c r="AA1" s="4" t="s">
        <v>5</v>
      </c>
      <c r="AB1" s="4" t="s">
        <v>8</v>
      </c>
      <c r="AC1" s="4" t="s">
        <v>29</v>
      </c>
      <c r="AD1" s="4" t="s">
        <v>0</v>
      </c>
      <c r="AE1" s="6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</row>
    <row r="2" spans="1:114" customFormat="1" ht="61.2" x14ac:dyDescent="1.1000000000000001">
      <c r="C2" s="1"/>
      <c r="AA2" s="4" t="s">
        <v>7</v>
      </c>
      <c r="AB2" s="4"/>
      <c r="AC2" s="4" t="s">
        <v>30</v>
      </c>
      <c r="AD2" s="6"/>
      <c r="AE2" s="6"/>
    </row>
    <row r="3" spans="1:114" customFormat="1" ht="31.2" x14ac:dyDescent="0.6">
      <c r="A3" s="3"/>
      <c r="B3" s="3"/>
      <c r="C3" s="12" t="s">
        <v>146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AA3" s="4" t="s">
        <v>9</v>
      </c>
      <c r="AB3" s="4"/>
      <c r="AC3" s="4" t="s">
        <v>32</v>
      </c>
      <c r="AD3" s="6"/>
      <c r="AE3" s="6"/>
    </row>
    <row r="4" spans="1:114" customFormat="1" ht="23.4" x14ac:dyDescent="0.45">
      <c r="A4" s="278" t="s">
        <v>59</v>
      </c>
      <c r="B4" s="279"/>
      <c r="C4" s="279"/>
      <c r="D4" s="278" t="s">
        <v>60</v>
      </c>
      <c r="E4" s="279"/>
      <c r="F4" s="279"/>
      <c r="G4" s="279"/>
      <c r="H4" s="280"/>
      <c r="K4" s="276" t="s">
        <v>61</v>
      </c>
      <c r="L4" s="277"/>
      <c r="M4" s="277"/>
      <c r="N4" s="277"/>
      <c r="O4" s="277"/>
      <c r="P4" s="286"/>
      <c r="Q4" s="276" t="s">
        <v>86</v>
      </c>
      <c r="R4" s="277"/>
      <c r="S4" s="277"/>
      <c r="T4" s="277"/>
      <c r="U4" s="277"/>
      <c r="AA4" s="4" t="s">
        <v>11</v>
      </c>
      <c r="AB4" s="4"/>
      <c r="AC4" s="4" t="s">
        <v>33</v>
      </c>
      <c r="AD4" s="6"/>
      <c r="AE4" s="6"/>
    </row>
    <row r="5" spans="1:114" customFormat="1" ht="46.95" customHeight="1" x14ac:dyDescent="0.3">
      <c r="A5" s="24" t="s">
        <v>63</v>
      </c>
      <c r="B5" s="11" t="s">
        <v>108</v>
      </c>
      <c r="C5" s="11" t="s">
        <v>44</v>
      </c>
      <c r="D5" s="11" t="s">
        <v>109</v>
      </c>
      <c r="E5" s="11" t="s">
        <v>66</v>
      </c>
      <c r="F5" s="11" t="s">
        <v>110</v>
      </c>
      <c r="G5" s="11" t="s">
        <v>111</v>
      </c>
      <c r="H5" s="11" t="s">
        <v>112</v>
      </c>
      <c r="I5" s="24" t="s">
        <v>113</v>
      </c>
      <c r="J5" s="24" t="s">
        <v>71</v>
      </c>
      <c r="K5" s="285" t="s">
        <v>72</v>
      </c>
      <c r="L5" s="285"/>
      <c r="M5" s="283" t="s">
        <v>147</v>
      </c>
      <c r="N5" s="284"/>
      <c r="O5" s="283" t="s">
        <v>76</v>
      </c>
      <c r="P5" s="284"/>
      <c r="Q5" s="11" t="s">
        <v>121</v>
      </c>
      <c r="R5" s="11" t="s">
        <v>122</v>
      </c>
      <c r="S5" s="11" t="s">
        <v>123</v>
      </c>
      <c r="T5" s="11" t="s">
        <v>124</v>
      </c>
      <c r="U5" s="11" t="s">
        <v>45</v>
      </c>
      <c r="AA5" s="4" t="s">
        <v>13</v>
      </c>
      <c r="AB5" s="4"/>
      <c r="AC5" s="4" t="s">
        <v>34</v>
      </c>
      <c r="AD5" s="6"/>
      <c r="AE5" s="6"/>
    </row>
    <row r="6" spans="1:114" customFormat="1" ht="15.6" x14ac:dyDescent="0.3">
      <c r="A6" s="24"/>
      <c r="B6" s="24"/>
      <c r="C6" s="24"/>
      <c r="D6" s="24"/>
      <c r="E6" s="24"/>
      <c r="F6" s="24"/>
      <c r="G6" s="24"/>
      <c r="H6" s="24"/>
      <c r="I6" s="24"/>
      <c r="J6" s="24"/>
      <c r="K6" s="25" t="s">
        <v>125</v>
      </c>
      <c r="L6" s="25" t="s">
        <v>83</v>
      </c>
      <c r="M6" s="25" t="s">
        <v>126</v>
      </c>
      <c r="N6" s="25" t="s">
        <v>83</v>
      </c>
      <c r="O6" s="25" t="s">
        <v>126</v>
      </c>
      <c r="P6" s="25" t="s">
        <v>83</v>
      </c>
      <c r="Q6" s="24"/>
      <c r="R6" s="24"/>
      <c r="S6" s="24"/>
      <c r="T6" s="24"/>
      <c r="U6" s="24"/>
      <c r="AA6" s="4"/>
      <c r="AB6" s="4"/>
      <c r="AC6" s="4" t="s">
        <v>37</v>
      </c>
      <c r="AD6" s="6"/>
      <c r="AE6" s="6"/>
    </row>
    <row r="7" spans="1:114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AA7" s="5"/>
      <c r="AB7" s="5"/>
      <c r="AC7" s="5" t="s">
        <v>38</v>
      </c>
      <c r="AD7" s="7"/>
      <c r="AE7" s="7"/>
    </row>
    <row r="8" spans="1:114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AA8" s="5"/>
      <c r="AB8" s="5"/>
      <c r="AC8" s="5"/>
      <c r="AD8" s="7"/>
      <c r="AE8" s="7"/>
    </row>
    <row r="9" spans="1:114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114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114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114" x14ac:dyDescent="0.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114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114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114" x14ac:dyDescent="0.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114" x14ac:dyDescent="0.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x14ac:dyDescent="0.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x14ac:dyDescent="0.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x14ac:dyDescent="0.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x14ac:dyDescent="0.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x14ac:dyDescent="0.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x14ac:dyDescent="0.3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x14ac:dyDescent="0.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x14ac:dyDescent="0.3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x14ac:dyDescent="0.3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x14ac:dyDescent="0.3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x14ac:dyDescent="0.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x14ac:dyDescent="0.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x14ac:dyDescent="0.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x14ac:dyDescent="0.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x14ac:dyDescent="0.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x14ac:dyDescent="0.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x14ac:dyDescent="0.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x14ac:dyDescent="0.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x14ac:dyDescent="0.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x14ac:dyDescent="0.3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x14ac:dyDescent="0.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x14ac:dyDescent="0.3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x14ac:dyDescent="0.3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x14ac:dyDescent="0.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x14ac:dyDescent="0.3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1:21" x14ac:dyDescent="0.3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1:21" x14ac:dyDescent="0.3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</sheetData>
  <sheetProtection formatRows="0" insertRows="0" deleteRows="0"/>
  <mergeCells count="7">
    <mergeCell ref="A4:C4"/>
    <mergeCell ref="D4:H4"/>
    <mergeCell ref="K4:P4"/>
    <mergeCell ref="Q4:U4"/>
    <mergeCell ref="K5:L5"/>
    <mergeCell ref="O5:P5"/>
    <mergeCell ref="M5:N5"/>
  </mergeCells>
  <dataValidations count="5">
    <dataValidation allowBlank="1" showDropDown="1" showInputMessage="1" showErrorMessage="1" sqref="R67" xr:uid="{00000000-0002-0000-0400-000000000000}"/>
    <dataValidation type="list" allowBlank="1" showInputMessage="1" showErrorMessage="1" sqref="T7:T66" xr:uid="{00000000-0002-0000-0400-000001000000}">
      <formula1>$AC$1:$AC$7</formula1>
    </dataValidation>
    <dataValidation type="list" allowBlank="1" showInputMessage="1" showErrorMessage="1" sqref="S7:S66" xr:uid="{00000000-0002-0000-0400-000002000000}">
      <formula1>$AB$1</formula1>
    </dataValidation>
    <dataValidation type="list" allowBlank="1" showInputMessage="1" showErrorMessage="1" sqref="Q7:Q66" xr:uid="{00000000-0002-0000-0400-000003000000}">
      <formula1>$AA$1:$AA$5</formula1>
    </dataValidation>
    <dataValidation type="list" allowBlank="1" showInputMessage="1" showErrorMessage="1" sqref="R7:R66" xr:uid="{00000000-0002-0000-0400-000004000000}">
      <formula1>$AD$1</formula1>
    </dataValidation>
  </dataValidation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Operations" ma:contentTypeID="0x010100ACF722E9F6B0B149B0CD8BE2560A66720021CACE19D502434C84CD047C52273DBA" ma:contentTypeVersion="188" ma:contentTypeDescription="The base project type from which other project content types inherit their information." ma:contentTypeScope="" ma:versionID="b6da248f9d2ddfb5e840c3b48812afd2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938b1f4a92b6e4b4593d79ac82271a7f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b26cdb1da78c4bb4b1c1bac2f6ac5911" minOccurs="0"/>
                <xsd:element ref="ns2:TaxCatchAll" minOccurs="0"/>
                <xsd:element ref="ns2:TaxCatchAllLabel" minOccurs="0"/>
                <xsd:element ref="ns2:Project_x0020_Number"/>
                <xsd:element ref="ns2:Access_x0020_to_x0020_Information_x00a0_Policy"/>
                <xsd:element ref="ns2:Document_x0020_Author" minOccurs="0"/>
                <xsd:element ref="ns2:Other_x0020_Author" minOccurs="0"/>
                <xsd:element ref="ns2:Approval_x0020_Number" minOccurs="0"/>
                <xsd:element ref="ns2:g511464f9e53401d84b16fa9b379a574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Fiscal_x0020_Year_x0020_IDB" minOccurs="0"/>
                <xsd:element ref="ns2:ic46d7e087fd4a108fb86518ca413cc6" minOccurs="0"/>
                <xsd:element ref="ns2:nddeef1749674d76abdbe4b239a70bc6" minOccurs="0"/>
                <xsd:element ref="ns2:b2ec7cfb18674cb8803df6b262e8b107" minOccurs="0"/>
                <xsd:element ref="ns2:Phase" minOccurs="0"/>
                <xsd:element ref="ns2:Key_x0020_Document" minOccurs="0"/>
                <xsd:element ref="ns2:Business_x0020_Area" minOccurs="0"/>
                <xsd:element ref="ns2:Project_x0020_Document_x0020_Type" minOccurs="0"/>
                <xsd:element ref="ns2:Operation_x0020_Type" minOccurs="0"/>
                <xsd:element ref="ns2:Package_x0020_Code" minOccurs="0"/>
                <xsd:element ref="ns2:e46fe2894295491da65140ffd2369f49" minOccurs="0"/>
                <xsd:element ref="ns2:SISCOR_x0020_Number" minOccurs="0"/>
                <xsd:element ref="ns2:IDBDocs_x0020_Number" minOccurs="0"/>
                <xsd:element ref="ns2:Migration_x0020_Info" minOccurs="0"/>
                <xsd:element ref="ns2:Record_x0020_Number" minOccurs="0"/>
                <xsd:element ref="ns2:Related_x0020_SisCor_x0020_Number" minOccurs="0"/>
                <xsd:element ref="ns2:Extracted_x0020_Keywords" minOccurs="0"/>
                <xsd:element ref="ns2:Approval_x0020_date" minOccurs="0"/>
                <xsd:element ref="ns2:Transaction_x0020_Type" minOccurs="0"/>
                <xsd:element ref="ns2:Transaction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26cdb1da78c4bb4b1c1bac2f6ac5911" ma:index="11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3d53ae3-3d4b-4188-9bec-fcc7d0d8ac91}" ma:internalName="TaxCatchAll" ma:showField="CatchAllData" ma:web="f0c516f3-2dfa-4cf3-b6b9-a737a27024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3d53ae3-3d4b-4188-9bec-fcc7d0d8ac91}" ma:internalName="TaxCatchAllLabel" ma:readOnly="true" ma:showField="CatchAllDataLabel" ma:web="f0c516f3-2dfa-4cf3-b6b9-a737a27024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_x0020_Number" ma:index="15" ma:displayName="Project Number" ma:internalName="Project_x0020_Number">
      <xsd:simpleType>
        <xsd:restriction base="dms:Text">
          <xsd:maxLength value="255"/>
        </xsd:restriction>
      </xsd:simpleType>
    </xsd:element>
    <xsd:element name="Access_x0020_to_x0020_Information_x00a0_Policy" ma:index="16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Document_x0020_Author" ma:index="17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18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Approval_x0020_Number" ma:index="19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g511464f9e53401d84b16fa9b379a574" ma:index="20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2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3" nillable="true" ma:displayName="Document Language IDB" ma:format="Dropdown" ma:internalName="Document_x0020_Language_x0020_IDB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4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25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27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28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30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32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hase" ma:index="34" nillable="true" ma:displayName="Phase" ma:internalName="Phase">
      <xsd:simpleType>
        <xsd:restriction base="dms:Text">
          <xsd:maxLength value="255"/>
        </xsd:restriction>
      </xsd:simpleType>
    </xsd:element>
    <xsd:element name="Key_x0020_Document" ma:index="35" nillable="true" ma:displayName="Key Document" ma:default="0" ma:internalName="Key_x0020_Document">
      <xsd:simpleType>
        <xsd:restriction base="dms:Boolean"/>
      </xsd:simpleType>
    </xsd:element>
    <xsd:element name="Business_x0020_Area" ma:index="36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Project_x0020_Document_x0020_Type" ma:index="37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Operation_x0020_Type" ma:index="38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9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e46fe2894295491da65140ffd2369f49" ma:index="40" nillable="true" ma:taxonomy="true" ma:internalName="e46fe2894295491da65140ffd2369f49" ma:taxonomyFieldName="Function_x0020_Operations_x0020_IDB" ma:displayName="Function Operations IDB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SCOR_x0020_Number" ma:index="42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3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Migration_x0020_Info" ma:index="44" nillable="true" ma:displayName="Migration Info" ma:internalName="Migration_x0020_Info">
      <xsd:simpleType>
        <xsd:restriction base="dms:Note"/>
      </xsd:simpleType>
    </xsd:element>
    <xsd:element name="Record_x0020_Number" ma:index="45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46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  <xsd:element name="Extracted_x0020_Keywords" ma:index="47" nillable="true" ma:displayName="Extracted Keywords" ma:internalName="Extracted_x0020_Keywords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ez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Approval_x0020_date" ma:index="48" nillable="true" ma:displayName="Approval date" ma:format="DateOnly" ma:internalName="Approval_x0020_date">
      <xsd:simpleType>
        <xsd:restriction base="dms:DateTime"/>
      </xsd:simpleType>
    </xsd:element>
    <xsd:element name="Transaction_x0020_Type" ma:index="49" nillable="true" ma:displayName="Transaction Type" ma:format="Dropdown" ma:internalName="Transaction_x0020_Type">
      <xsd:simpleType>
        <xsd:restriction base="dms:Choice">
          <xsd:enumeration value="APR"/>
          <xsd:enumeration value="APRR"/>
          <xsd:enumeration value="APRA"/>
          <xsd:enumeration value="API"/>
          <xsd:enumeration value="INC"/>
          <xsd:enumeration value="INCR"/>
          <xsd:enumeration value="BCL"/>
          <xsd:enumeration value="BCC"/>
          <xsd:enumeration value="FCM"/>
          <xsd:enumeration value="FCP"/>
          <xsd:enumeration value="FCPR"/>
          <xsd:enumeration value="FCA"/>
        </xsd:restriction>
      </xsd:simpleType>
    </xsd:element>
    <xsd:element name="Transaction_x0020_Number" ma:index="50" nillable="true" ma:displayName="Transaction Number" ma:internalName="Transaction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e61f9b1-e23d-4f49-b3d7-56b991556c4b" ContentTypeId="0x010100ACF722E9F6B0B149B0CD8BE2560A6672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Haiti</TermName>
          <TermId xmlns="http://schemas.microsoft.com/office/infopath/2007/PartnerControls">77a11ace-c854-4e9c-9e19-c924bca0dd43</TermId>
        </TermInfo>
      </Terms>
    </ic46d7e087fd4a108fb86518ca413cc6>
    <IDBDocs_x0020_Number xmlns="cdc7663a-08f0-4737-9e8c-148ce897a09c" xsi:nil="true"/>
    <Division_x0020_or_x0020_Unit xmlns="cdc7663a-08f0-4737-9e8c-148ce897a09c">SCL/EDU</Division_x0020_or_x0020_Unit>
    <From_x003a_ xmlns="cdc7663a-08f0-4737-9e8c-148ce897a09c" xsi:nil="true"/>
    <Fiscal_x0020_Year_x0020_IDB xmlns="cdc7663a-08f0-4737-9e8c-148ce897a09c">2022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Administration</TermName>
          <TermId xmlns="http://schemas.microsoft.com/office/infopath/2007/PartnerControls">751f71fd-1433-4702-a2db-ff12a4e45594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>5279/GR-HA</Approval_x0020_Number>
    <Phase xmlns="cdc7663a-08f0-4737-9e8c-148ce897a09c">PHASE_IMPLEMENTATION</Phase>
    <Document_x0020_Author xmlns="cdc7663a-08f0-4737-9e8c-148ce897a09c">Tamagnan Marie Evane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PRIMARY EDUCATION</TermName>
          <TermId xmlns="http://schemas.microsoft.com/office/infopath/2007/PartnerControls">3c9aef6b-e3d8-4e56-bc3a-dd53e692346f</TermId>
        </TermInfo>
      </Terms>
    </b2ec7cfb18674cb8803df6b262e8b107>
    <Business_x0020_Area xmlns="cdc7663a-08f0-4737-9e8c-148ce897a09c">ESG</Business_x0020_Area>
    <Key_x0020_Document xmlns="cdc7663a-08f0-4737-9e8c-148ce897a09c">false</Key_x0020_Document>
    <Document_x0020_Language_x0020_IDB xmlns="cdc7663a-08f0-4737-9e8c-148ce897a09c">French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GRF</TermName>
          <TermId xmlns="http://schemas.microsoft.com/office/infopath/2007/PartnerControls">91c131c5-8288-4ee4-8c9c-34395b8e8fd9</TermId>
        </TermInfo>
      </Terms>
    </g511464f9e53401d84b16fa9b379a574>
    <Related_x0020_SisCor_x0020_Number xmlns="cdc7663a-08f0-4737-9e8c-148ce897a09c" xsi:nil="true"/>
    <Transaction_x0020_Type xmlns="cdc7663a-08f0-4737-9e8c-148ce897a09c" xsi:nil="true"/>
    <TaxCatchAll xmlns="cdc7663a-08f0-4737-9e8c-148ce897a09c">
      <Value>6</Value>
      <Value>5</Value>
      <Value>10</Value>
      <Value>8</Value>
      <Value>7</Value>
    </TaxCatchAll>
    <Operation_x0020_Type xmlns="cdc7663a-08f0-4737-9e8c-148ce897a09c">GRF</Operation_x0020_Type>
    <Package_x0020_Code xmlns="cdc7663a-08f0-4737-9e8c-148ce897a09c" xsi:nil="true"/>
    <To_x003a_ xmlns="cdc7663a-08f0-4737-9e8c-148ce897a09c" xsi:nil="true"/>
    <Identifier xmlns="cdc7663a-08f0-4737-9e8c-148ce897a09c" xsi:nil="true"/>
    <Project_x0020_Number xmlns="cdc7663a-08f0-4737-9e8c-148ce897a09c">HA-L1102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</TermName>
          <TermId xmlns="http://schemas.microsoft.com/office/infopath/2007/PartnerControls">e61db9d8-dcb9-423f-a737-53d6e603e7c4</TermId>
        </TermInfo>
      </Terms>
    </nddeef1749674d76abdbe4b239a70bc6>
    <Record_x0020_Number xmlns="cdc7663a-08f0-4737-9e8c-148ce897a09c" xsi:nil="true"/>
    <Transaction_x0020_Number xmlns="cdc7663a-08f0-4737-9e8c-148ce897a09c" xsi:nil="true"/>
    <Extracted_x0020_Keywords xmlns="cdc7663a-08f0-4737-9e8c-148ce897a09c" xsi:nil="true"/>
    <Approval_x0020_date xmlns="cdc7663a-08f0-4737-9e8c-148ce897a09c" xsi:nil="true"/>
    <_dlc_DocId xmlns="cdc7663a-08f0-4737-9e8c-148ce897a09c">EZSHARE-798691673-1316</_dlc_DocId>
    <_dlc_DocIdUrl xmlns="cdc7663a-08f0-4737-9e8c-148ce897a09c">
      <Url>https://idbg.sharepoint.com/teams/EZ-HA-GRF/HA-L1102/_layouts/15/DocIdRedir.aspx?ID=EZSHARE-798691673-1316</Url>
      <Description>EZSHARE-798691673-1316</Description>
    </_dlc_DocIdUrl>
  </documentManagement>
</p:properties>
</file>

<file path=customXml/itemProps1.xml><?xml version="1.0" encoding="utf-8"?>
<ds:datastoreItem xmlns:ds="http://schemas.openxmlformats.org/officeDocument/2006/customXml" ds:itemID="{1F783DD6-CC48-4612-8339-5B1F6175417B}"/>
</file>

<file path=customXml/itemProps2.xml><?xml version="1.0" encoding="utf-8"?>
<ds:datastoreItem xmlns:ds="http://schemas.openxmlformats.org/officeDocument/2006/customXml" ds:itemID="{7A694F59-B849-466E-8676-CED032032BBE}"/>
</file>

<file path=customXml/itemProps3.xml><?xml version="1.0" encoding="utf-8"?>
<ds:datastoreItem xmlns:ds="http://schemas.openxmlformats.org/officeDocument/2006/customXml" ds:itemID="{4FA8691C-491B-4A91-BD53-3A8B13415200}"/>
</file>

<file path=customXml/itemProps4.xml><?xml version="1.0" encoding="utf-8"?>
<ds:datastoreItem xmlns:ds="http://schemas.openxmlformats.org/officeDocument/2006/customXml" ds:itemID="{1448CEB1-5861-42B6-A189-FFE11E56D7FE}"/>
</file>

<file path=customXml/itemProps5.xml><?xml version="1.0" encoding="utf-8"?>
<ds:datastoreItem xmlns:ds="http://schemas.openxmlformats.org/officeDocument/2006/customXml" ds:itemID="{E0B56906-4E60-47D4-B2B0-8CA6151C0099}"/>
</file>

<file path=customXml/itemProps6.xml><?xml version="1.0" encoding="utf-8"?>
<ds:datastoreItem xmlns:ds="http://schemas.openxmlformats.org/officeDocument/2006/customXml" ds:itemID="{FD2166B9-3180-46BE-9AEE-C18E33C273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WORKS, GOODS AND SERVICES</vt:lpstr>
      <vt:lpstr>CONSULTING FIRMS</vt:lpstr>
      <vt:lpstr>EXTERNAL AUDIT</vt:lpstr>
      <vt:lpstr>NATIONAL SYSTEMS</vt:lpstr>
      <vt:lpstr>Process 100% funded by Agency</vt:lpstr>
    </vt:vector>
  </TitlesOfParts>
  <Manager/>
  <Company>RevolucionUnattended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Lussich</dc:creator>
  <cp:keywords/>
  <dc:description/>
  <cp:lastModifiedBy>mac seide</cp:lastModifiedBy>
  <cp:revision/>
  <dcterms:created xsi:type="dcterms:W3CDTF">2021-02-19T13:39:42Z</dcterms:created>
  <dcterms:modified xsi:type="dcterms:W3CDTF">2022-12-06T17:14:17Z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0x010100ACF722E9F6B0B149B0CD8BE2560A66720021CACE19D502434C84CD047C52273DBA</vt:lpwstr>
  </property>
  <property fmtid="{D5CDD505-2E9C-101B-9397-08002B2CF9AE}" pid="3" name="TaxKeyword">
    <vt:lpwstr/>
  </property>
  <property fmtid="{D5CDD505-2E9C-101B-9397-08002B2CF9AE}" pid="4" name="Sub_x002d_Sector">
    <vt:lpwstr/>
  </property>
  <property fmtid="{D5CDD505-2E9C-101B-9397-08002B2CF9AE}" pid="5" name="MediaServiceImageTags">
    <vt:lpwstr/>
  </property>
  <property fmtid="{D5CDD505-2E9C-101B-9397-08002B2CF9AE}" pid="6" name="lcf76f155ced4ddcb4097134ff3c332f">
    <vt:lpwstr/>
  </property>
  <property fmtid="{D5CDD505-2E9C-101B-9397-08002B2CF9AE}" pid="7" name="TaxKeywordTaxHTField">
    <vt:lpwstr/>
  </property>
  <property fmtid="{D5CDD505-2E9C-101B-9397-08002B2CF9AE}" pid="8" name="Country">
    <vt:lpwstr>5;#Haiti|77a11ace-c854-4e9c-9e19-c924bca0dd43</vt:lpwstr>
  </property>
  <property fmtid="{D5CDD505-2E9C-101B-9397-08002B2CF9AE}" pid="9" name="Fund_x0020_IDB">
    <vt:lpwstr/>
  </property>
  <property fmtid="{D5CDD505-2E9C-101B-9397-08002B2CF9AE}" pid="10" name="Series_x0020_Operations_x0020_IDB">
    <vt:lpwstr/>
  </property>
  <property fmtid="{D5CDD505-2E9C-101B-9397-08002B2CF9AE}" pid="11" name="Function Operations IDB">
    <vt:lpwstr>10;#Project Administration|751f71fd-1433-4702-a2db-ff12a4e45594</vt:lpwstr>
  </property>
  <property fmtid="{D5CDD505-2E9C-101B-9397-08002B2CF9AE}" pid="12" name="Sector_x0020_IDB">
    <vt:lpwstr/>
  </property>
  <property fmtid="{D5CDD505-2E9C-101B-9397-08002B2CF9AE}" pid="13" name="Sub-Sector">
    <vt:lpwstr>7;#PRIMARY EDUCATION|3c9aef6b-e3d8-4e56-bc3a-dd53e692346f</vt:lpwstr>
  </property>
  <property fmtid="{D5CDD505-2E9C-101B-9397-08002B2CF9AE}" pid="15" name="Fund IDB">
    <vt:lpwstr>8;#GRF|91c131c5-8288-4ee4-8c9c-34395b8e8fd9</vt:lpwstr>
  </property>
  <property fmtid="{D5CDD505-2E9C-101B-9397-08002B2CF9AE}" pid="16" name="Sector IDB">
    <vt:lpwstr>6;#EDUCATION|e61db9d8-dcb9-423f-a737-53d6e603e7c4</vt:lpwstr>
  </property>
  <property fmtid="{D5CDD505-2E9C-101B-9397-08002B2CF9AE}" pid="17" name="_dlc_DocIdItemGuid">
    <vt:lpwstr>20d40bd0-3a09-42c9-947a-1c1f3f4b27e9</vt:lpwstr>
  </property>
  <property fmtid="{D5CDD505-2E9C-101B-9397-08002B2CF9AE}" pid="18" name="Disclosure Activity">
    <vt:lpwstr>Procurement Plan</vt:lpwstr>
  </property>
  <property fmtid="{D5CDD505-2E9C-101B-9397-08002B2CF9AE}" pid="19" name="Webtopic">
    <vt:lpwstr/>
  </property>
  <property fmtid="{D5CDD505-2E9C-101B-9397-08002B2CF9AE}" pid="20" name="Series Operations IDB">
    <vt:lpwstr/>
  </property>
</Properties>
</file>