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576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<sst xmlns="http://schemas.openxmlformats.org/spreadsheetml/2006/main" count="69" uniqueCount="59">
  <si>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</si>
  <si>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</si>
  <si>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</si>
  <si>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</si>
  <si>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</si>
  <si>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</si>
  <si>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</si>
  <si>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</si>
  <si>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</si>
  <si>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Consulting services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</si>
  <si>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</si>
  <si>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</si>
  <si>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</si>
  <si>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</si>
  <si>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</si>
  <si>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</si>
  <si>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</si>
  <si>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</si>
  <si>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</si>
  <si>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</si>
  <si>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</si>
  <si>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</si>
  <si>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</si>
  <si>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</si>
  <si>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 xml:space="preserve">Review of procurement
(3)
</t>
  </si>
  <si>
    <t>Direct Contracting</t>
  </si>
  <si>
    <t>International Competitive Bidding</t>
  </si>
  <si>
    <t>National Competitive Bidding</t>
  </si>
  <si>
    <t>Shopping</t>
  </si>
  <si>
    <t>Least-Cost Selection</t>
  </si>
  <si>
    <t>Quality and Cost Based Selection</t>
  </si>
  <si>
    <t>National System</t>
  </si>
  <si>
    <t>Ex Ante</t>
  </si>
  <si>
    <t>Ex Post</t>
  </si>
  <si>
    <t>Ex post</t>
  </si>
  <si>
    <t>Component 4</t>
  </si>
  <si>
    <t>IICQ</t>
  </si>
  <si>
    <t>Project number: RG-T2649 and RG-T2706</t>
  </si>
  <si>
    <t>Title of Project: Increasing Maritime Trade and Transport Efficiency and Connectivity in the Caribbean: Short Sea Shipping Networks</t>
  </si>
  <si>
    <t>Executing agency: IDB</t>
  </si>
  <si>
    <t>Country: Regional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</si>
  <si>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</t>
    </r>
  </si>
  <si>
    <t>Period covered by the plan: Sep-15 to Dec-17</t>
  </si>
  <si>
    <t>PC</t>
  </si>
  <si>
    <t>Logistics and material reproduction for two workshops</t>
  </si>
  <si>
    <t>Other</t>
  </si>
  <si>
    <t>Individual Consultant to perform an assessment of the feasibility of implementing the Maritime TIM in the Caribbean</t>
  </si>
  <si>
    <t>Component 1-4</t>
  </si>
  <si>
    <t>Page 1 of 1</t>
  </si>
  <si>
    <t xml:space="preserve">                                     Annex II - RG-T2649/RG-T2706</t>
  </si>
  <si>
    <t>Components 1, 2 &amp;3</t>
  </si>
  <si>
    <t>Consulting Firm to perform an analysis of current maritime trade, infrastructure condition and service quality and resulting recommendations of institutional, financial, and legal measures to better govern inter-island maritime trade in the Caribbean, with the intent to propose new short sea shipping route possibilities.</t>
  </si>
  <si>
    <t>FBS</t>
  </si>
  <si>
    <t>Individual Consultant to support the preparation of ToRs and supervision of studies</t>
  </si>
  <si>
    <t>logistics</t>
  </si>
  <si>
    <t>Prepared by: Sergio Deambrosi</t>
  </si>
  <si>
    <t>Date: January, 2016</t>
  </si>
  <si>
    <t>Consulting services(in US$):__520,000__________</t>
  </si>
  <si>
    <t>Goods and services (in US$): 80,000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</si>
</sst>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0" fillId="0" borderId="28" xfId="0" applyBorder="1"/>
    <xf numFmtId="0" fontId="0" fillId="0" borderId="29" xfId="0" applyBorder="1"/>
    <xf numFmtId="0" fontId="1" fillId="0" borderId="1" xfId="0" applyFont="1" applyBorder="1"/>
    <xf numFmtId="0" fontId="1" fillId="0" borderId="21" xfId="0" applyFont="1" applyBorder="1"/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vertical="center" wrapText="1"/>
    </xf>
    <xf numFmtId="0" fontId="8" fillId="0" borderId="52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0" fillId="0" borderId="1" xfId="0" applyNumberFormat="1" applyBorder="1"/>
    <xf numFmtId="17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8" xfId="0" applyFont="1" applyBorder="1"/>
    <xf numFmtId="0" fontId="0" fillId="0" borderId="10" xfId="0" applyFont="1" applyBorder="1" applyAlignment="1">
      <alignment wrapText="1"/>
    </xf>
    <xf numFmtId="3" fontId="0" fillId="0" borderId="10" xfId="0" applyNumberFormat="1" applyBorder="1"/>
    <xf numFmtId="0" fontId="1" fillId="0" borderId="10" xfId="0" applyFont="1" applyBorder="1" applyAlignment="1">
      <alignment wrapText="1"/>
    </xf>
    <xf numFmtId="17" fontId="0" fillId="0" borderId="1" xfId="0" applyNumberFormat="1" applyFill="1" applyBorder="1"/>
    <xf numFmtId="0" fontId="0" fillId="0" borderId="10" xfId="0" applyFill="1" applyBorder="1"/>
    <xf numFmtId="17" fontId="0" fillId="0" borderId="10" xfId="0" applyNumberForma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vertical="center" wrapText="1"/>
    </xf>
    <xf numFmtId="0" fontId="1" fillId="0" borderId="6" xfId="0" applyFont="1" applyBorder="1" applyAlignment="1"/>
    <xf numFmtId="0" fontId="1" fillId="0" borderId="11" xfId="0" applyFont="1" applyBorder="1" applyAlignme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0" zoomScale="73" zoomScaleNormal="73" workbookViewId="0">
      <selection activeCell="K27" sqref="K27"/>
    </sheetView>
  </sheetViews>
  <sheetFormatPr defaultRowHeight="14.4" x14ac:dyDescent="0.3"/>
  <cols>
    <col min="1" max="1" width="6.88671875" customWidth="1"/>
    <col min="2" max="2" width="7.44140625" customWidth="1"/>
    <col min="3" max="3" width="45.88671875" customWidth="1"/>
    <col min="4" max="4" width="10.88671875" customWidth="1"/>
    <col min="5" max="5" width="13.33203125" customWidth="1"/>
    <col min="6" max="6" width="13" customWidth="1"/>
    <col min="7" max="8" width="11.44140625" customWidth="1"/>
    <col min="9" max="9" width="20.109375" customWidth="1"/>
    <col min="10" max="10" width="16.88671875" customWidth="1"/>
    <col min="11" max="11" width="40.6640625" customWidth="1"/>
    <col min="12" max="12" width="0.33203125" customWidth="1"/>
    <col min="14" max="14" width="9" customWidth="1"/>
    <col min="15" max="15" width="0.44140625" hidden="1" customWidth="1"/>
  </cols>
  <sheetData>
    <row r="1" spans="1:17" ht="14.4" customHeight="1" x14ac:dyDescent="0.25">
      <c r="J1" t="s">
        <v>15</v>
      </c>
      <c r="K1" s="1"/>
    </row>
    <row r="2" spans="1:17" ht="21.75" customHeight="1" x14ac:dyDescent="0.25">
      <c r="J2" t="s">
        <v>16</v>
      </c>
      <c r="K2" s="32" t="s">
        <v>49</v>
      </c>
    </row>
    <row r="3" spans="1:17" ht="18" customHeight="1" thickBot="1" x14ac:dyDescent="0.3">
      <c r="K3" s="33" t="s">
        <v>48</v>
      </c>
    </row>
    <row r="4" spans="1:17" ht="24.75" customHeight="1" x14ac:dyDescent="0.25">
      <c r="A4" s="88" t="s">
        <v>8</v>
      </c>
      <c r="B4" s="89"/>
      <c r="C4" s="89"/>
      <c r="D4" s="89"/>
      <c r="E4" s="89"/>
      <c r="F4" s="89"/>
      <c r="G4" s="89"/>
      <c r="H4" s="89"/>
      <c r="I4" s="89"/>
      <c r="J4" s="89"/>
      <c r="K4" s="90"/>
      <c r="L4" s="1"/>
      <c r="M4" s="1"/>
      <c r="N4" s="1"/>
      <c r="O4" s="1"/>
      <c r="P4" s="1"/>
      <c r="Q4" s="1"/>
    </row>
    <row r="5" spans="1:17" ht="14.4" customHeight="1" x14ac:dyDescent="0.25">
      <c r="A5" s="61" t="s">
        <v>40</v>
      </c>
      <c r="B5" s="62"/>
      <c r="C5" s="62"/>
      <c r="D5" s="62"/>
      <c r="E5" s="62"/>
      <c r="F5" s="87" t="s">
        <v>39</v>
      </c>
      <c r="G5" s="62"/>
      <c r="H5" s="62"/>
      <c r="I5" s="62"/>
      <c r="J5" s="62"/>
      <c r="K5" s="15" t="s">
        <v>41</v>
      </c>
    </row>
    <row r="6" spans="1:17" ht="15" customHeight="1" thickBot="1" x14ac:dyDescent="0.3">
      <c r="A6" s="85" t="s">
        <v>37</v>
      </c>
      <c r="B6" s="86"/>
      <c r="C6" s="86"/>
      <c r="D6" s="86"/>
      <c r="E6" s="86"/>
      <c r="F6" s="91" t="s">
        <v>38</v>
      </c>
      <c r="G6" s="86"/>
      <c r="H6" s="86"/>
      <c r="I6" s="86"/>
      <c r="J6" s="86"/>
      <c r="K6" s="92"/>
    </row>
    <row r="7" spans="1:17" ht="15" customHeight="1" thickTop="1" x14ac:dyDescent="0.3">
      <c r="A7" s="93" t="s">
        <v>42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7" ht="14.4" customHeight="1" x14ac:dyDescent="0.3">
      <c r="A8" s="61" t="s">
        <v>20</v>
      </c>
      <c r="B8" s="62"/>
      <c r="C8" s="62"/>
      <c r="D8" s="62"/>
      <c r="E8" s="102" t="s">
        <v>58</v>
      </c>
      <c r="F8" s="103"/>
      <c r="G8" s="2"/>
      <c r="H8" s="16"/>
      <c r="I8" s="16" t="s">
        <v>57</v>
      </c>
      <c r="J8" s="2"/>
      <c r="K8" s="6"/>
    </row>
    <row r="9" spans="1:17" ht="14.4" customHeight="1" x14ac:dyDescent="0.3">
      <c r="A9" s="7"/>
      <c r="B9" s="5"/>
      <c r="C9" s="5"/>
      <c r="D9" s="5"/>
      <c r="E9" s="5"/>
      <c r="F9" s="5"/>
      <c r="G9" s="5"/>
      <c r="H9" s="5"/>
      <c r="I9" s="5"/>
      <c r="J9" s="5"/>
      <c r="K9" s="8"/>
    </row>
    <row r="10" spans="1:17" ht="39" customHeight="1" thickBot="1" x14ac:dyDescent="0.35">
      <c r="A10" s="63" t="s">
        <v>21</v>
      </c>
      <c r="B10" s="63" t="s">
        <v>0</v>
      </c>
      <c r="C10" s="63" t="s">
        <v>17</v>
      </c>
      <c r="D10" s="63" t="s">
        <v>1</v>
      </c>
      <c r="E10" s="63" t="s">
        <v>18</v>
      </c>
      <c r="F10" s="65" t="s">
        <v>24</v>
      </c>
      <c r="G10" s="67" t="s">
        <v>2</v>
      </c>
      <c r="H10" s="68"/>
      <c r="I10" s="96" t="s">
        <v>5</v>
      </c>
      <c r="J10" s="98" t="s">
        <v>19</v>
      </c>
      <c r="K10" s="99" t="s">
        <v>10</v>
      </c>
    </row>
    <row r="11" spans="1:17" ht="28.5" customHeight="1" x14ac:dyDescent="0.3">
      <c r="A11" s="64"/>
      <c r="B11" s="64"/>
      <c r="C11" s="64"/>
      <c r="D11" s="64"/>
      <c r="E11" s="64"/>
      <c r="F11" s="66"/>
      <c r="G11" s="17" t="s">
        <v>4</v>
      </c>
      <c r="H11" s="17" t="s">
        <v>3</v>
      </c>
      <c r="I11" s="97"/>
      <c r="J11" s="96"/>
      <c r="K11" s="100"/>
      <c r="O11" s="18" t="s">
        <v>25</v>
      </c>
    </row>
    <row r="12" spans="1:17" ht="14.4" customHeight="1" x14ac:dyDescent="0.25">
      <c r="A12" s="14"/>
      <c r="B12" s="3"/>
      <c r="C12" s="13" t="s">
        <v>50</v>
      </c>
      <c r="D12" s="3"/>
      <c r="E12" s="3"/>
      <c r="F12" s="3"/>
      <c r="G12" s="3"/>
      <c r="H12" s="3"/>
      <c r="I12" s="3"/>
      <c r="J12" s="3"/>
      <c r="K12" s="10"/>
      <c r="O12" s="19" t="s">
        <v>26</v>
      </c>
    </row>
    <row r="13" spans="1:17" ht="11.4" customHeight="1" x14ac:dyDescent="0.25">
      <c r="A13" s="9"/>
      <c r="B13" s="3"/>
      <c r="C13" s="3"/>
      <c r="D13" s="3"/>
      <c r="E13" s="3"/>
      <c r="F13" s="3"/>
      <c r="G13" s="3"/>
      <c r="H13" s="3"/>
      <c r="I13" s="3"/>
      <c r="J13" s="3"/>
      <c r="K13" s="10"/>
      <c r="O13" s="19" t="s">
        <v>27</v>
      </c>
    </row>
    <row r="14" spans="1:17" ht="14.4" customHeight="1" thickBot="1" x14ac:dyDescent="0.35">
      <c r="A14" s="9">
        <v>1</v>
      </c>
      <c r="B14" s="3"/>
      <c r="C14" s="13" t="s">
        <v>9</v>
      </c>
      <c r="D14" s="3"/>
      <c r="E14" s="3"/>
      <c r="F14" s="3"/>
      <c r="G14" s="3"/>
      <c r="H14" s="3"/>
      <c r="I14" s="3"/>
      <c r="J14" s="3"/>
      <c r="K14" s="10"/>
      <c r="O14" s="19" t="s">
        <v>28</v>
      </c>
    </row>
    <row r="15" spans="1:17" ht="105" customHeight="1" x14ac:dyDescent="0.3">
      <c r="A15" s="9"/>
      <c r="B15" s="3"/>
      <c r="C15" s="23" t="s">
        <v>51</v>
      </c>
      <c r="D15" s="21">
        <v>450000</v>
      </c>
      <c r="E15" s="3" t="s">
        <v>52</v>
      </c>
      <c r="F15" s="3" t="s">
        <v>34</v>
      </c>
      <c r="G15" s="3">
        <v>100</v>
      </c>
      <c r="H15" s="3">
        <v>0</v>
      </c>
      <c r="I15" s="22">
        <v>42309</v>
      </c>
      <c r="J15" s="3"/>
      <c r="K15" s="10"/>
      <c r="O15" s="18" t="s">
        <v>29</v>
      </c>
    </row>
    <row r="16" spans="1:17" ht="9" customHeight="1" x14ac:dyDescent="0.3">
      <c r="A16" s="9"/>
      <c r="B16" s="3"/>
      <c r="C16" s="23"/>
      <c r="D16" s="21"/>
      <c r="E16" s="3"/>
      <c r="F16" s="3"/>
      <c r="G16" s="3"/>
      <c r="H16" s="3"/>
      <c r="I16" s="22"/>
      <c r="J16" s="3"/>
      <c r="K16" s="10"/>
      <c r="O16" s="101"/>
    </row>
    <row r="17" spans="1:15" ht="18" customHeight="1" x14ac:dyDescent="0.3">
      <c r="A17" s="9"/>
      <c r="B17" s="3"/>
      <c r="C17" s="13" t="s">
        <v>50</v>
      </c>
      <c r="D17" s="21"/>
      <c r="E17" s="3"/>
      <c r="F17" s="3"/>
      <c r="G17" s="3"/>
      <c r="H17" s="3"/>
      <c r="I17" s="22"/>
      <c r="J17" s="3"/>
      <c r="K17" s="10"/>
      <c r="O17" s="101"/>
    </row>
    <row r="18" spans="1:15" ht="7.2" customHeight="1" x14ac:dyDescent="0.3">
      <c r="A18" s="9"/>
      <c r="B18" s="3"/>
      <c r="C18" s="13"/>
      <c r="D18" s="21"/>
      <c r="E18" s="3"/>
      <c r="F18" s="3"/>
      <c r="G18" s="3"/>
      <c r="H18" s="3"/>
      <c r="I18" s="22"/>
      <c r="J18" s="3"/>
      <c r="K18" s="10"/>
      <c r="O18" s="101"/>
    </row>
    <row r="19" spans="1:15" ht="10.199999999999999" customHeight="1" x14ac:dyDescent="0.3">
      <c r="A19" s="9">
        <v>2</v>
      </c>
      <c r="B19" s="3"/>
      <c r="C19" s="13" t="s">
        <v>9</v>
      </c>
      <c r="D19" s="3"/>
      <c r="E19" s="3"/>
      <c r="F19" s="3"/>
      <c r="G19" s="3"/>
      <c r="H19" s="3"/>
      <c r="I19" s="3"/>
      <c r="J19" s="3"/>
      <c r="K19" s="10"/>
      <c r="O19" s="19" t="s">
        <v>30</v>
      </c>
    </row>
    <row r="20" spans="1:15" ht="28.8" x14ac:dyDescent="0.3">
      <c r="A20" s="9"/>
      <c r="B20" s="3"/>
      <c r="C20" s="23" t="s">
        <v>53</v>
      </c>
      <c r="D20" s="21">
        <v>30000</v>
      </c>
      <c r="E20" s="3" t="s">
        <v>36</v>
      </c>
      <c r="F20" s="3" t="s">
        <v>34</v>
      </c>
      <c r="G20" s="3">
        <v>100</v>
      </c>
      <c r="H20" s="3">
        <v>0</v>
      </c>
      <c r="I20" s="22">
        <v>42400</v>
      </c>
      <c r="J20" s="3"/>
      <c r="K20" s="10"/>
      <c r="O20" s="19"/>
    </row>
    <row r="21" spans="1:15" ht="14.4" customHeight="1" x14ac:dyDescent="0.3">
      <c r="A21" s="9"/>
      <c r="B21" s="3"/>
      <c r="C21" s="3"/>
      <c r="D21" s="3"/>
      <c r="E21" s="3"/>
      <c r="F21" s="3"/>
      <c r="G21" s="3"/>
      <c r="H21" s="3"/>
      <c r="I21" s="3"/>
      <c r="J21" s="3"/>
      <c r="K21" s="10"/>
      <c r="O21" s="19" t="s">
        <v>31</v>
      </c>
    </row>
    <row r="22" spans="1:15" ht="14.4" customHeight="1" x14ac:dyDescent="0.25">
      <c r="A22" s="14"/>
      <c r="B22" s="3"/>
      <c r="C22" s="13" t="s">
        <v>35</v>
      </c>
      <c r="D22" s="3"/>
      <c r="E22" s="3"/>
      <c r="F22" s="3"/>
      <c r="G22" s="3"/>
      <c r="H22" s="3"/>
      <c r="I22" s="3"/>
      <c r="J22" s="3"/>
      <c r="K22" s="10"/>
    </row>
    <row r="23" spans="1:15" ht="14.4" customHeight="1" x14ac:dyDescent="0.25">
      <c r="A23" s="9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5" ht="14.4" customHeight="1" x14ac:dyDescent="0.25">
      <c r="A24" s="9">
        <v>3</v>
      </c>
      <c r="B24" s="3"/>
      <c r="C24" s="13" t="s">
        <v>9</v>
      </c>
      <c r="D24" s="3"/>
      <c r="E24" s="3"/>
      <c r="F24" s="3"/>
      <c r="G24" s="3"/>
      <c r="H24" s="3"/>
      <c r="I24" s="3"/>
      <c r="J24" s="3"/>
      <c r="K24" s="10"/>
    </row>
    <row r="25" spans="1:15" ht="52.5" customHeight="1" x14ac:dyDescent="0.3">
      <c r="A25" s="9"/>
      <c r="B25" s="3"/>
      <c r="C25" s="23" t="s">
        <v>46</v>
      </c>
      <c r="D25" s="21">
        <v>40000</v>
      </c>
      <c r="E25" s="3" t="s">
        <v>36</v>
      </c>
      <c r="F25" s="3" t="s">
        <v>34</v>
      </c>
      <c r="G25" s="3">
        <v>100</v>
      </c>
      <c r="H25" s="3">
        <v>0</v>
      </c>
      <c r="I25" s="22">
        <v>42401</v>
      </c>
      <c r="J25" s="3"/>
      <c r="K25" s="10"/>
    </row>
    <row r="26" spans="1:15" ht="14.4" customHeight="1" x14ac:dyDescent="0.3">
      <c r="A26" s="14"/>
      <c r="B26" s="3"/>
      <c r="C26" s="13"/>
      <c r="D26" s="3"/>
      <c r="E26" s="3"/>
      <c r="F26" s="3"/>
      <c r="G26" s="3"/>
      <c r="H26" s="3"/>
      <c r="I26" s="3"/>
      <c r="J26" s="3"/>
      <c r="K26" s="10"/>
    </row>
    <row r="27" spans="1:15" ht="14.4" customHeight="1" x14ac:dyDescent="0.3">
      <c r="A27" s="9">
        <v>4</v>
      </c>
      <c r="B27" s="3"/>
      <c r="C27" s="13" t="s">
        <v>47</v>
      </c>
      <c r="D27" s="3"/>
      <c r="E27" s="3"/>
      <c r="F27" s="3"/>
      <c r="G27" s="3"/>
      <c r="H27" s="3"/>
      <c r="I27" s="3"/>
      <c r="J27" s="3"/>
      <c r="K27" s="10"/>
      <c r="O27" t="s">
        <v>32</v>
      </c>
    </row>
    <row r="28" spans="1:15" ht="30.6" customHeight="1" x14ac:dyDescent="0.3">
      <c r="A28" s="14"/>
      <c r="B28" s="3"/>
      <c r="C28" s="24" t="s">
        <v>44</v>
      </c>
      <c r="D28" s="21">
        <v>40000</v>
      </c>
      <c r="E28" s="3" t="s">
        <v>43</v>
      </c>
      <c r="F28" s="3" t="s">
        <v>34</v>
      </c>
      <c r="G28" s="3">
        <v>100</v>
      </c>
      <c r="H28" s="3">
        <v>0</v>
      </c>
      <c r="I28" s="29">
        <v>42430</v>
      </c>
      <c r="J28" s="3"/>
      <c r="K28" s="10"/>
      <c r="O28" t="s">
        <v>33</v>
      </c>
    </row>
    <row r="29" spans="1:15" ht="15" customHeight="1" x14ac:dyDescent="0.3">
      <c r="A29" s="25"/>
      <c r="B29" s="4"/>
      <c r="C29" s="26"/>
      <c r="D29" s="27"/>
      <c r="E29" s="4"/>
      <c r="F29" s="4"/>
      <c r="G29" s="4"/>
      <c r="H29" s="4"/>
      <c r="I29" s="30"/>
      <c r="J29" s="4"/>
      <c r="K29" s="12"/>
    </row>
    <row r="30" spans="1:15" ht="15" customHeight="1" x14ac:dyDescent="0.3">
      <c r="A30" s="25"/>
      <c r="B30" s="4"/>
      <c r="C30" s="28" t="s">
        <v>45</v>
      </c>
      <c r="D30" s="27"/>
      <c r="E30" s="4"/>
      <c r="F30" s="4"/>
      <c r="G30" s="4"/>
      <c r="H30" s="4"/>
      <c r="I30" s="30"/>
      <c r="J30" s="4"/>
      <c r="K30" s="12"/>
    </row>
    <row r="31" spans="1:15" ht="15" customHeight="1" thickBot="1" x14ac:dyDescent="0.35">
      <c r="A31" s="11"/>
      <c r="B31" s="4"/>
      <c r="C31" s="4" t="s">
        <v>54</v>
      </c>
      <c r="D31" s="21">
        <v>40000</v>
      </c>
      <c r="E31" s="4" t="s">
        <v>43</v>
      </c>
      <c r="F31" s="4" t="s">
        <v>34</v>
      </c>
      <c r="G31" s="4">
        <v>100</v>
      </c>
      <c r="H31" s="4">
        <v>0</v>
      </c>
      <c r="I31" s="31">
        <v>42430</v>
      </c>
      <c r="J31" s="4"/>
      <c r="K31" s="12"/>
      <c r="O31" t="s">
        <v>31</v>
      </c>
    </row>
    <row r="32" spans="1:15" x14ac:dyDescent="0.3">
      <c r="A32" s="69" t="s">
        <v>6</v>
      </c>
      <c r="B32" s="70"/>
      <c r="C32" s="71"/>
      <c r="D32" s="75">
        <f>SUM(D12:D31)</f>
        <v>600000</v>
      </c>
      <c r="E32" s="77" t="s">
        <v>55</v>
      </c>
      <c r="F32" s="78"/>
      <c r="G32" s="79"/>
      <c r="H32" s="77" t="s">
        <v>56</v>
      </c>
      <c r="I32" s="78"/>
      <c r="J32" s="79"/>
      <c r="K32" s="83"/>
    </row>
    <row r="33" spans="1:15" ht="15" thickBot="1" x14ac:dyDescent="0.35">
      <c r="A33" s="72"/>
      <c r="B33" s="73"/>
      <c r="C33" s="74"/>
      <c r="D33" s="76"/>
      <c r="E33" s="80"/>
      <c r="F33" s="81"/>
      <c r="G33" s="82"/>
      <c r="H33" s="80"/>
      <c r="I33" s="81"/>
      <c r="J33" s="82"/>
      <c r="K33" s="84"/>
      <c r="O33" s="20"/>
    </row>
    <row r="34" spans="1:15" ht="14.25" customHeight="1" thickTop="1" x14ac:dyDescent="0.3">
      <c r="A34" s="52" t="s">
        <v>7</v>
      </c>
      <c r="B34" s="53"/>
      <c r="C34" s="53"/>
      <c r="D34" s="53"/>
      <c r="E34" s="53"/>
      <c r="F34" s="53"/>
      <c r="G34" s="53"/>
      <c r="H34" s="53"/>
      <c r="I34" s="53"/>
      <c r="J34" s="53"/>
      <c r="K34" s="54"/>
    </row>
    <row r="35" spans="1:15" ht="22.5" customHeigh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7"/>
    </row>
    <row r="36" spans="1:15" ht="20.25" customHeight="1" thickBot="1" x14ac:dyDescent="0.3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60"/>
    </row>
    <row r="37" spans="1:15" ht="15.6" customHeight="1" thickTop="1" thickBot="1" x14ac:dyDescent="0.35">
      <c r="A37" s="37" t="s">
        <v>11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</row>
    <row r="38" spans="1:15" s="5" customFormat="1" ht="27.75" customHeight="1" thickBot="1" x14ac:dyDescent="0.35">
      <c r="A38" s="40" t="s">
        <v>12</v>
      </c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5" s="5" customFormat="1" ht="21.75" customHeight="1" thickTop="1" thickBot="1" x14ac:dyDescent="0.35">
      <c r="A39" s="43" t="s">
        <v>14</v>
      </c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5" s="5" customFormat="1" ht="24.75" customHeight="1" thickTop="1" thickBot="1" x14ac:dyDescent="0.35">
      <c r="A40" s="46" t="s">
        <v>23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5" ht="20.25" customHeight="1" thickTop="1" thickBot="1" x14ac:dyDescent="0.35">
      <c r="A41" s="49" t="s">
        <v>22</v>
      </c>
      <c r="B41" s="50"/>
      <c r="C41" s="50"/>
      <c r="D41" s="50"/>
      <c r="E41" s="50"/>
      <c r="F41" s="50"/>
      <c r="G41" s="50"/>
      <c r="H41" s="50"/>
      <c r="I41" s="50"/>
      <c r="J41" s="50"/>
      <c r="K41" s="51"/>
    </row>
    <row r="42" spans="1:15" ht="15.6" thickTop="1" thickBot="1" x14ac:dyDescent="0.35">
      <c r="A42" s="34" t="s">
        <v>13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</row>
  </sheetData>
  <mergeCells count="29">
    <mergeCell ref="A7:K7"/>
    <mergeCell ref="I10:I11"/>
    <mergeCell ref="J10:J11"/>
    <mergeCell ref="K10:K11"/>
    <mergeCell ref="A5:E5"/>
    <mergeCell ref="A6:E6"/>
    <mergeCell ref="F5:J5"/>
    <mergeCell ref="A4:K4"/>
    <mergeCell ref="F6:K6"/>
    <mergeCell ref="A34:K36"/>
    <mergeCell ref="A8:D8"/>
    <mergeCell ref="A10:A11"/>
    <mergeCell ref="B10:B11"/>
    <mergeCell ref="C10:C11"/>
    <mergeCell ref="D10:D11"/>
    <mergeCell ref="E10:E11"/>
    <mergeCell ref="F10:F11"/>
    <mergeCell ref="G10:H10"/>
    <mergeCell ref="A32:C33"/>
    <mergeCell ref="D32:D33"/>
    <mergeCell ref="E32:G33"/>
    <mergeCell ref="H32:J33"/>
    <mergeCell ref="K32:K33"/>
    <mergeCell ref="A42:K42"/>
    <mergeCell ref="A37:K37"/>
    <mergeCell ref="A38:K38"/>
    <mergeCell ref="A39:K39"/>
    <mergeCell ref="A40:K40"/>
    <mergeCell ref="A41:K41"/>
  </mergeCells>
  <dataValidations count="2">
    <dataValidation type="list" allowBlank="1" showInputMessage="1" showErrorMessage="1" sqref="F12:F31">
      <formula1>supervision</formula1>
    </dataValidation>
    <dataValidation type="list" allowBlank="1" showInputMessage="1" showErrorMessage="1" sqref="E12:E31">
      <formula1>prmmethod</formula1>
    </dataValidation>
  </dataValidations>
  <pageMargins left="0.7" right="0.7" top="0.75" bottom="0.75" header="0.3" footer="0.3"/>
  <pageSetup scale="57" orientation="landscape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40082664</IDBDocs_x0020_Number>
    <TaxCatchAll xmlns="9c571b2f-e523-4ab2-ba2e-09e151a03ef4">
      <Value>2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INE/TSP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Deambrosi, Sergio Luis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RG-T2649,RG-T2706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Olga Mayoral Ext.3103 FULL DOC</Identifier>
    <Disclosure_x0020_Activity xmlns="9c571b2f-e523-4ab2-ba2e-09e151a03ef4">Procurement Plan</Disclosure_x0020_Activity>
    <Webtopic xmlns="9c571b2f-e523-4ab2-ba2e-09e151a03ef4">TR-GST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0E2889F8B95747498E6F258E6BEE2702" ma:contentTypeVersion="0" ma:contentTypeDescription="A content type to manage public (operations) IDB documents" ma:contentTypeScope="" ma:versionID="f434fbf41f8f1a9343617490a640f80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472df5bebbbf6f21bee7075c016415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7b9f53c-cd6a-4d49-961c-a9d04affd81a}" ma:internalName="TaxCatchAll" ma:showField="CatchAllData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7b9f53c-cd6a-4d49-961c-a9d04affd81a}" ma:internalName="TaxCatchAllLabel" ma:readOnly="true" ma:showField="CatchAllDataLabel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84C9219-63C9-4715-987B-70211812EE3D}"/>
</file>

<file path=customXml/itemProps2.xml><?xml version="1.0" encoding="utf-8"?>
<ds:datastoreItem xmlns:ds="http://schemas.openxmlformats.org/officeDocument/2006/customXml" ds:itemID="{AE9D0DBE-45B7-44C5-B527-3825E7E9C597}"/>
</file>

<file path=customXml/itemProps3.xml><?xml version="1.0" encoding="utf-8"?>
<ds:datastoreItem xmlns:ds="http://schemas.openxmlformats.org/officeDocument/2006/customXml" ds:itemID="{23BA8465-1AC1-4F0A-9B3D-16BC0AEBB7C2}"/>
</file>

<file path=customXml/itemProps4.xml><?xml version="1.0" encoding="utf-8"?>
<ds:datastoreItem xmlns:ds="http://schemas.openxmlformats.org/officeDocument/2006/customXml" ds:itemID="{3F203ECC-19EE-47BE-943D-6B946F2AA94F}"/>
</file>

<file path=customXml/itemProps5.xml><?xml version="1.0" encoding="utf-8"?>
<ds:datastoreItem xmlns:ds="http://schemas.openxmlformats.org/officeDocument/2006/customXml" ds:itemID="{23EA31BA-F905-40FE-B014-18A545BD0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Increasing Maritime Trade and Transport Efficiency and Connectivity in the Caribbean_ Short Sea Shipping Networks</dc:title>
  <dc:creator>mariace</dc:creator>
  <cp:lastModifiedBy>SLD IADB</cp:lastModifiedBy>
  <cp:lastPrinted>2015-09-25T19:44:29Z</cp:lastPrinted>
  <dcterms:created xsi:type="dcterms:W3CDTF">2011-08-03T19:26:33Z</dcterms:created>
  <dcterms:modified xsi:type="dcterms:W3CDTF">2016-01-19T22:11:36Z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0x01010046CF21643EE8D14686A648AA6DAD0892000E2889F8B95747498E6F258E6BEE2702</vt:lpwstr>
  </property>
  <property fmtid="{D5CDD505-2E9C-101B-9397-08002B2CF9AE}" pid="3" name="TaxKeyword">
    <vt:lpwstr/>
  </property>
  <property fmtid="{D5CDD505-2E9C-101B-9397-08002B2CF9AE}" pid="4" name="Function Operations IDB">
    <vt:lpwstr>3;#IDBDocs|cca77002-e150-4b2d-ab1f-1d7a7cdcae16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