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5"/>
  <workbookPr codeName="ThisWorkbook"/>
  <mc:AlternateContent xmlns:mc="http://schemas.openxmlformats.org/markup-compatibility/2006">
    <mc:Choice Requires="x15">
      <x15ac:absPath xmlns:x15ac="http://schemas.microsoft.com/office/spreadsheetml/2010/11/ac" url="C:\Users\Flore\Documents\ACEQH\Projet protection sociale ++\Gestion de PAO\PAO oct 2021-sept 2022\PAO-PPM-Flux de Tresorerie BID 2022\PAO-Flux de tresorerie revu 552022\"/>
    </mc:Choice>
  </mc:AlternateContent>
  <xr:revisionPtr revIDLastSave="0" documentId="11_B42E7FA7796381AA404EA29991457B8CD22AFA12" xr6:coauthVersionLast="47" xr6:coauthVersionMax="47" xr10:uidLastSave="{00000000-0000-0000-0000-000000000000}"/>
  <bookViews>
    <workbookView xWindow="0" yWindow="0" windowWidth="20490" windowHeight="7650" firstSheet="1" activeTab="1" xr2:uid="{00000000-000D-0000-FFFF-FFFF00000000}"/>
  </bookViews>
  <sheets>
    <sheet name="WORKS, GOODS AND SERVICES" sheetId="1" r:id="rId1"/>
    <sheet name="CONSULTING FIRMS" sheetId="2" r:id="rId2"/>
    <sheet name="EXTERNAL AUDIT" sheetId="3" r:id="rId3"/>
    <sheet name="NATIONAL SYSTEMS" sheetId="4" r:id="rId4"/>
    <sheet name="Process 100% funded by Agency" sheetId="5" r:id="rId5"/>
  </sheets>
  <definedNames>
    <definedName name="_xlnm._FilterDatabase" localSheetId="3" hidden="1">'NATIONAL SYSTEMS'!$AA$1:$AA$28</definedName>
    <definedName name="_xlnm._FilterDatabase" localSheetId="4" hidden="1">'Process 100% funded by Agency'!$AC$1:$AC$27</definedName>
    <definedName name="_xlnm._FilterDatabase" localSheetId="0" hidden="1">'WORKS, GOODS AND SERVICES'!$A$19:$IP$19</definedName>
  </definedNames>
  <calcPr calcId="162913"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D57" i="2"/>
  <c r="D41" i="2"/>
  <c r="D14" i="2"/>
  <c r="D38" i="1"/>
  <c r="B8" i="1" l="1"/>
  <c r="B7" i="1" l="1"/>
  <c r="D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Equipo OBP&amp;CM</author>
    <author>Orisme Roc Passard, Marie Marcelle</author>
  </authors>
  <commentList>
    <comment ref="B19" authorId="0" shapeId="0" xr:uid="{00000000-0006-0000-0000-000001000000}">
      <text>
        <r>
          <rPr>
            <b/>
            <sz val="9"/>
            <color indexed="81"/>
            <rFont val="Tahoma"/>
            <family val="2"/>
          </rPr>
          <t>OBP&amp;CM Team:</t>
        </r>
        <r>
          <rPr>
            <sz val="9"/>
            <color indexed="81"/>
            <rFont val="Tahoma"/>
            <family val="2"/>
          </rPr>
          <t xml:space="preserve">
Nom du processus de passation de marchés
</t>
        </r>
      </text>
    </comment>
    <comment ref="D19" authorId="0" shapeId="0" xr:uid="{00000000-0006-0000-00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19" authorId="0" shapeId="0" xr:uid="{00000000-0006-0000-0000-000003000000}">
      <text>
        <r>
          <rPr>
            <b/>
            <sz val="9"/>
            <color indexed="81"/>
            <rFont val="Tahoma"/>
            <family val="2"/>
          </rPr>
          <t>OBP&amp;CM Team:</t>
        </r>
        <r>
          <rPr>
            <sz val="9"/>
            <color indexed="81"/>
            <rFont val="Tahoma"/>
            <family val="2"/>
          </rPr>
          <t xml:space="preserve">
Si applicable, sinon indiquer 0.</t>
        </r>
      </text>
    </comment>
    <comment ref="H19" authorId="0" shapeId="0" xr:uid="{00000000-0006-0000-0000-000004000000}">
      <text>
        <r>
          <rPr>
            <b/>
            <sz val="9"/>
            <color indexed="81"/>
            <rFont val="Tahoma"/>
            <family val="2"/>
          </rPr>
          <t>OBP&amp;CM Team:</t>
        </r>
        <r>
          <rPr>
            <sz val="9"/>
            <color indexed="81"/>
            <rFont val="Tahoma"/>
            <family val="2"/>
          </rPr>
          <t xml:space="preserve">
Si applicable, sinon indiquer 0.</t>
        </r>
      </text>
    </comment>
    <comment ref="I19" authorId="0" shapeId="0" xr:uid="{00000000-0006-0000-0000-000005000000}">
      <text>
        <r>
          <rPr>
            <b/>
            <sz val="9"/>
            <color indexed="81"/>
            <rFont val="Tahoma"/>
            <family val="2"/>
          </rPr>
          <t>OBP&amp;CM Team:</t>
        </r>
        <r>
          <rPr>
            <sz val="9"/>
            <color indexed="81"/>
            <rFont val="Tahoma"/>
            <family val="2"/>
          </rPr>
          <t xml:space="preserve">
Selon la matrice des résultats du projet.</t>
        </r>
      </text>
    </comment>
    <comment ref="J19" authorId="0" shapeId="0" xr:uid="{00000000-0006-0000-0000-000006000000}">
      <text>
        <r>
          <rPr>
            <b/>
            <sz val="9"/>
            <color indexed="81"/>
            <rFont val="Tahoma"/>
            <family val="2"/>
          </rPr>
          <t xml:space="preserve">OBP&amp;CM Team:
</t>
        </r>
        <r>
          <rPr>
            <sz val="9"/>
            <color indexed="81"/>
            <rFont val="Tahoma"/>
            <family val="2"/>
          </rPr>
          <t>Selon la matrice des résultats du projet.</t>
        </r>
      </text>
    </comment>
    <comment ref="U19" authorId="0" shapeId="0" xr:uid="{00000000-0006-0000-0000-000007000000}">
      <text>
        <r>
          <rPr>
            <b/>
            <sz val="9"/>
            <color indexed="81"/>
            <rFont val="Tahoma"/>
            <family val="2"/>
          </rPr>
          <t xml:space="preserve">OBP&amp;CM Team:
</t>
        </r>
        <r>
          <rPr>
            <sz val="9"/>
            <color indexed="81"/>
            <rFont val="Tahoma"/>
            <family val="2"/>
          </rPr>
          <t>Sélectionnez dans la liste déroulante</t>
        </r>
      </text>
    </comment>
    <comment ref="V19" authorId="0" shapeId="0" xr:uid="{00000000-0006-0000-0000-000008000000}">
      <text>
        <r>
          <rPr>
            <b/>
            <sz val="9"/>
            <color indexed="81"/>
            <rFont val="Tahoma"/>
            <family val="2"/>
          </rPr>
          <t>OBP&amp;CM Team:</t>
        </r>
        <r>
          <rPr>
            <sz val="9"/>
            <color indexed="81"/>
            <rFont val="Tahoma"/>
            <family val="2"/>
          </rPr>
          <t xml:space="preserve">
Sélectionnez dans la liste déroulante</t>
        </r>
      </text>
    </comment>
    <comment ref="W19" authorId="0" shapeId="0" xr:uid="{00000000-0006-0000-0000-000009000000}">
      <text>
        <r>
          <rPr>
            <b/>
            <sz val="9"/>
            <color indexed="81"/>
            <rFont val="Tahoma"/>
            <family val="2"/>
          </rPr>
          <t>OBP&amp;CM Team:</t>
        </r>
        <r>
          <rPr>
            <sz val="9"/>
            <color indexed="81"/>
            <rFont val="Tahoma"/>
            <family val="2"/>
          </rPr>
          <t xml:space="preserve">
Sélectionnez dans la liste déroulante</t>
        </r>
      </text>
    </comment>
    <comment ref="X19" authorId="0" shapeId="0" xr:uid="{00000000-0006-0000-0000-00000A000000}">
      <text>
        <r>
          <rPr>
            <b/>
            <sz val="9"/>
            <color indexed="81"/>
            <rFont val="Tahoma"/>
            <family val="2"/>
          </rPr>
          <t>OBP&amp;CM Team:</t>
        </r>
        <r>
          <rPr>
            <sz val="9"/>
            <color indexed="81"/>
            <rFont val="Tahoma"/>
            <family val="2"/>
          </rPr>
          <t xml:space="preserve">
Sélectionnez dans la liste déroulante</t>
        </r>
      </text>
    </comment>
    <comment ref="Y19" authorId="0" shapeId="0" xr:uid="{00000000-0006-0000-0000-00000B000000}">
      <text>
        <r>
          <rPr>
            <b/>
            <sz val="9"/>
            <color indexed="81"/>
            <rFont val="Tahoma"/>
            <family val="2"/>
          </rPr>
          <t>OBP&amp;CM Team:</t>
        </r>
        <r>
          <rPr>
            <sz val="9"/>
            <color indexed="81"/>
            <rFont val="Tahoma"/>
            <family val="2"/>
          </rPr>
          <t xml:space="preserve">
S'il y a lieu, mais sinon, laisser la cellule vide.</t>
        </r>
      </text>
    </comment>
    <comment ref="Z19" authorId="0" shapeId="0" xr:uid="{00000000-0006-0000-0000-00000C000000}">
      <text>
        <r>
          <rPr>
            <b/>
            <sz val="9"/>
            <color indexed="81"/>
            <rFont val="Tahoma"/>
            <family val="2"/>
          </rPr>
          <t>OBP&amp;CM Team:</t>
        </r>
        <r>
          <rPr>
            <sz val="9"/>
            <color indexed="81"/>
            <rFont val="Tahoma"/>
            <family val="2"/>
          </rPr>
          <t xml:space="preserve">
If applicable, but if not leave blank.
</t>
        </r>
      </text>
    </comment>
    <comment ref="AA19" authorId="0" shapeId="0" xr:uid="{00000000-0006-0000-0000-00000D000000}">
      <text>
        <r>
          <rPr>
            <b/>
            <sz val="9"/>
            <color indexed="81"/>
            <rFont val="Tahoma"/>
            <family val="2"/>
          </rPr>
          <t>OBP&amp;CM Team:</t>
        </r>
        <r>
          <rPr>
            <sz val="9"/>
            <color indexed="81"/>
            <rFont val="Tahoma"/>
            <family val="2"/>
          </rPr>
          <t xml:space="preserve">
S'il y a lieu, mais sinon, laisser la cellule vide.
</t>
        </r>
      </text>
    </comment>
    <comment ref="K20" authorId="0" shapeId="0" xr:uid="{00000000-0006-0000-0000-00000E000000}">
      <text>
        <r>
          <rPr>
            <b/>
            <sz val="9"/>
            <color indexed="81"/>
            <rFont val="Tahoma"/>
            <family val="2"/>
          </rPr>
          <t>OBP&amp;CM Team:</t>
        </r>
        <r>
          <rPr>
            <sz val="9"/>
            <color indexed="81"/>
            <rFont val="Tahoma"/>
            <family val="2"/>
          </rPr>
          <t xml:space="preserve">
Date estimée selon le calendrier de l'agence d'exécution.</t>
        </r>
      </text>
    </comment>
    <comment ref="L20" authorId="0" shapeId="0" xr:uid="{00000000-0006-0000-0000-00000F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26" authorId="0" shapeId="0" xr:uid="{00000000-0006-0000-0000-000010000000}">
      <text>
        <r>
          <rPr>
            <b/>
            <sz val="9"/>
            <color indexed="81"/>
            <rFont val="Tahoma"/>
            <family val="2"/>
          </rPr>
          <t>OBP&amp;CM Team:</t>
        </r>
        <r>
          <rPr>
            <sz val="9"/>
            <color indexed="81"/>
            <rFont val="Tahoma"/>
            <family val="2"/>
          </rPr>
          <t xml:space="preserve">
Nom du processus de passation de marchés
</t>
        </r>
      </text>
    </comment>
    <comment ref="D26" authorId="0" shapeId="0" xr:uid="{00000000-0006-0000-0000-000011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26" authorId="0" shapeId="0" xr:uid="{00000000-0006-0000-0000-000012000000}">
      <text>
        <r>
          <rPr>
            <b/>
            <sz val="9"/>
            <color indexed="81"/>
            <rFont val="Tahoma"/>
            <family val="2"/>
          </rPr>
          <t>OBP&amp;CM Team:</t>
        </r>
        <r>
          <rPr>
            <sz val="9"/>
            <color indexed="81"/>
            <rFont val="Tahoma"/>
            <family val="2"/>
          </rPr>
          <t xml:space="preserve">
Si applicable, sinon indiquer 0.</t>
        </r>
      </text>
    </comment>
    <comment ref="H26" authorId="0" shapeId="0" xr:uid="{00000000-0006-0000-0000-000013000000}">
      <text>
        <r>
          <rPr>
            <b/>
            <sz val="9"/>
            <color indexed="81"/>
            <rFont val="Tahoma"/>
            <family val="2"/>
          </rPr>
          <t>OBP&amp;CM Team:</t>
        </r>
        <r>
          <rPr>
            <sz val="9"/>
            <color indexed="81"/>
            <rFont val="Tahoma"/>
            <family val="2"/>
          </rPr>
          <t xml:space="preserve">
Si applicable, sinon indiquer 0.</t>
        </r>
      </text>
    </comment>
    <comment ref="I26" authorId="0" shapeId="0" xr:uid="{00000000-0006-0000-0000-000014000000}">
      <text>
        <r>
          <rPr>
            <b/>
            <sz val="9"/>
            <color indexed="81"/>
            <rFont val="Tahoma"/>
            <family val="2"/>
          </rPr>
          <t>OBP&amp;CM Team:</t>
        </r>
        <r>
          <rPr>
            <sz val="9"/>
            <color indexed="81"/>
            <rFont val="Tahoma"/>
            <family val="2"/>
          </rPr>
          <t xml:space="preserve">
Selon la matrice des résultats du projet.</t>
        </r>
      </text>
    </comment>
    <comment ref="J26" authorId="0" shapeId="0" xr:uid="{00000000-0006-0000-0000-000015000000}">
      <text>
        <r>
          <rPr>
            <b/>
            <sz val="9"/>
            <color indexed="81"/>
            <rFont val="Tahoma"/>
            <family val="2"/>
          </rPr>
          <t xml:space="preserve">OBP&amp;CM Team:
</t>
        </r>
        <r>
          <rPr>
            <sz val="9"/>
            <color indexed="81"/>
            <rFont val="Tahoma"/>
            <family val="2"/>
          </rPr>
          <t>Selon la matrice des résultats du projet.</t>
        </r>
      </text>
    </comment>
    <comment ref="AA26" authorId="0" shapeId="0" xr:uid="{00000000-0006-0000-0000-000016000000}">
      <text>
        <r>
          <rPr>
            <b/>
            <sz val="9"/>
            <color indexed="81"/>
            <rFont val="Tahoma"/>
            <family val="2"/>
          </rPr>
          <t xml:space="preserve">OBP&amp;CM Team:
</t>
        </r>
        <r>
          <rPr>
            <sz val="9"/>
            <color indexed="81"/>
            <rFont val="Tahoma"/>
            <family val="2"/>
          </rPr>
          <t>Sélectionnez dans la liste déroulante</t>
        </r>
      </text>
    </comment>
    <comment ref="AB26" authorId="0" shapeId="0" xr:uid="{00000000-0006-0000-0000-000017000000}">
      <text>
        <r>
          <rPr>
            <b/>
            <sz val="9"/>
            <color indexed="81"/>
            <rFont val="Tahoma"/>
            <family val="2"/>
          </rPr>
          <t>OBP&amp;CM Team:</t>
        </r>
        <r>
          <rPr>
            <sz val="9"/>
            <color indexed="81"/>
            <rFont val="Tahoma"/>
            <family val="2"/>
          </rPr>
          <t xml:space="preserve">
Sélectionnez dans la liste déroulante</t>
        </r>
      </text>
    </comment>
    <comment ref="AC26" authorId="0" shapeId="0" xr:uid="{00000000-0006-0000-0000-000018000000}">
      <text>
        <r>
          <rPr>
            <b/>
            <sz val="9"/>
            <color indexed="81"/>
            <rFont val="Tahoma"/>
            <family val="2"/>
          </rPr>
          <t>OBP&amp;CM Team:</t>
        </r>
        <r>
          <rPr>
            <sz val="9"/>
            <color indexed="81"/>
            <rFont val="Tahoma"/>
            <family val="2"/>
          </rPr>
          <t xml:space="preserve">
Sélectionnez dans la liste déroulante</t>
        </r>
      </text>
    </comment>
    <comment ref="AD26" authorId="0" shapeId="0" xr:uid="{00000000-0006-0000-0000-000019000000}">
      <text>
        <r>
          <rPr>
            <b/>
            <sz val="9"/>
            <color indexed="81"/>
            <rFont val="Tahoma"/>
            <family val="2"/>
          </rPr>
          <t>OBP&amp;CM Team:</t>
        </r>
        <r>
          <rPr>
            <sz val="9"/>
            <color indexed="81"/>
            <rFont val="Tahoma"/>
            <family val="2"/>
          </rPr>
          <t xml:space="preserve">
Sélectionnez dans la liste déroulante</t>
        </r>
      </text>
    </comment>
    <comment ref="AE26" authorId="0" shapeId="0" xr:uid="{00000000-0006-0000-0000-00001A000000}">
      <text>
        <r>
          <rPr>
            <b/>
            <sz val="9"/>
            <color indexed="81"/>
            <rFont val="Tahoma"/>
            <family val="2"/>
          </rPr>
          <t>OBP&amp;CM Team:</t>
        </r>
        <r>
          <rPr>
            <sz val="9"/>
            <color indexed="81"/>
            <rFont val="Tahoma"/>
            <family val="2"/>
          </rPr>
          <t xml:space="preserve">
S'il y a lieu, mais sinon, laisser la cellule vide.</t>
        </r>
      </text>
    </comment>
    <comment ref="AF26" authorId="0" shapeId="0" xr:uid="{00000000-0006-0000-0000-00001B000000}">
      <text>
        <r>
          <rPr>
            <b/>
            <sz val="9"/>
            <color indexed="81"/>
            <rFont val="Tahoma"/>
            <family val="2"/>
          </rPr>
          <t>OBP&amp;CM Team:</t>
        </r>
        <r>
          <rPr>
            <sz val="9"/>
            <color indexed="81"/>
            <rFont val="Tahoma"/>
            <family val="2"/>
          </rPr>
          <t xml:space="preserve">
If applicable, but if not leave blank.
</t>
        </r>
      </text>
    </comment>
    <comment ref="AG26" authorId="0" shapeId="0" xr:uid="{00000000-0006-0000-0000-00001C000000}">
      <text>
        <r>
          <rPr>
            <b/>
            <sz val="9"/>
            <color indexed="81"/>
            <rFont val="Tahoma"/>
            <family val="2"/>
          </rPr>
          <t>OBP&amp;CM Team:</t>
        </r>
        <r>
          <rPr>
            <sz val="9"/>
            <color indexed="81"/>
            <rFont val="Tahoma"/>
            <family val="2"/>
          </rPr>
          <t xml:space="preserve">
S'il y a lieu, mais sinon, laisser la cellule vide.
</t>
        </r>
      </text>
    </comment>
    <comment ref="K27" authorId="0" shapeId="0" xr:uid="{00000000-0006-0000-0000-00001D000000}">
      <text>
        <r>
          <rPr>
            <b/>
            <sz val="9"/>
            <color indexed="81"/>
            <rFont val="Tahoma"/>
            <family val="2"/>
          </rPr>
          <t>OBP&amp;CM Team:</t>
        </r>
        <r>
          <rPr>
            <sz val="9"/>
            <color indexed="81"/>
            <rFont val="Tahoma"/>
            <family val="2"/>
          </rPr>
          <t xml:space="preserve">
Date estimée selon le calendrier de l'agence d'exécution.</t>
        </r>
      </text>
    </comment>
    <comment ref="L27" authorId="0" shapeId="0" xr:uid="{00000000-0006-0000-0000-00001E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33" authorId="0" shapeId="0" xr:uid="{00000000-0006-0000-0000-00001F000000}">
      <text>
        <r>
          <rPr>
            <b/>
            <sz val="9"/>
            <color indexed="81"/>
            <rFont val="Tahoma"/>
            <family val="2"/>
          </rPr>
          <t>OBP&amp;CM Team:</t>
        </r>
        <r>
          <rPr>
            <sz val="9"/>
            <color indexed="81"/>
            <rFont val="Tahoma"/>
            <family val="2"/>
          </rPr>
          <t xml:space="preserve">
Nom du processus de passation de marchés
</t>
        </r>
      </text>
    </comment>
    <comment ref="D33" authorId="0" shapeId="0" xr:uid="{00000000-0006-0000-0000-000020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33" authorId="0" shapeId="0" xr:uid="{00000000-0006-0000-0000-000021000000}">
      <text>
        <r>
          <rPr>
            <b/>
            <sz val="9"/>
            <color indexed="81"/>
            <rFont val="Tahoma"/>
            <family val="2"/>
          </rPr>
          <t>OBP&amp;CM Team:</t>
        </r>
        <r>
          <rPr>
            <sz val="9"/>
            <color indexed="81"/>
            <rFont val="Tahoma"/>
            <family val="2"/>
          </rPr>
          <t xml:space="preserve">
Si applicable, sinon indiquer 0.</t>
        </r>
      </text>
    </comment>
    <comment ref="H33" authorId="0" shapeId="0" xr:uid="{00000000-0006-0000-0000-000022000000}">
      <text>
        <r>
          <rPr>
            <b/>
            <sz val="9"/>
            <color indexed="81"/>
            <rFont val="Tahoma"/>
            <family val="2"/>
          </rPr>
          <t>OBP&amp;CM Team:</t>
        </r>
        <r>
          <rPr>
            <sz val="9"/>
            <color indexed="81"/>
            <rFont val="Tahoma"/>
            <family val="2"/>
          </rPr>
          <t xml:space="preserve">
Si applicable, sinon indiquer 0.</t>
        </r>
      </text>
    </comment>
    <comment ref="I33" authorId="0" shapeId="0" xr:uid="{00000000-0006-0000-0000-000023000000}">
      <text>
        <r>
          <rPr>
            <b/>
            <sz val="9"/>
            <color indexed="81"/>
            <rFont val="Tahoma"/>
            <family val="2"/>
          </rPr>
          <t>OBP&amp;CM Team:</t>
        </r>
        <r>
          <rPr>
            <sz val="9"/>
            <color indexed="81"/>
            <rFont val="Tahoma"/>
            <family val="2"/>
          </rPr>
          <t xml:space="preserve">
Selon la matrice des résultats du projet.</t>
        </r>
      </text>
    </comment>
    <comment ref="J33" authorId="0" shapeId="0" xr:uid="{00000000-0006-0000-0000-000024000000}">
      <text>
        <r>
          <rPr>
            <b/>
            <sz val="9"/>
            <color indexed="81"/>
            <rFont val="Tahoma"/>
            <family val="2"/>
          </rPr>
          <t xml:space="preserve">OBP&amp;CM Team:
</t>
        </r>
        <r>
          <rPr>
            <sz val="9"/>
            <color indexed="81"/>
            <rFont val="Tahoma"/>
            <family val="2"/>
          </rPr>
          <t>Selon la matrice des résultats du projet.</t>
        </r>
      </text>
    </comment>
    <comment ref="O33" authorId="0" shapeId="0" xr:uid="{00000000-0006-0000-0000-000025000000}">
      <text>
        <r>
          <rPr>
            <b/>
            <sz val="9"/>
            <color indexed="81"/>
            <rFont val="Tahoma"/>
            <family val="2"/>
          </rPr>
          <t xml:space="preserve">OBP&amp;CM Team:
</t>
        </r>
        <r>
          <rPr>
            <sz val="9"/>
            <color indexed="81"/>
            <rFont val="Tahoma"/>
            <family val="2"/>
          </rPr>
          <t>Sélectionnez dans la liste déroulante</t>
        </r>
      </text>
    </comment>
    <comment ref="P33" authorId="0" shapeId="0" xr:uid="{00000000-0006-0000-0000-000026000000}">
      <text>
        <r>
          <rPr>
            <b/>
            <sz val="9"/>
            <color indexed="81"/>
            <rFont val="Tahoma"/>
            <family val="2"/>
          </rPr>
          <t>OBP&amp;CM Team:</t>
        </r>
        <r>
          <rPr>
            <sz val="9"/>
            <color indexed="81"/>
            <rFont val="Tahoma"/>
            <family val="2"/>
          </rPr>
          <t xml:space="preserve">
Sélectionnez dans la liste déroulante</t>
        </r>
      </text>
    </comment>
    <comment ref="Q33" authorId="0" shapeId="0" xr:uid="{00000000-0006-0000-0000-000027000000}">
      <text>
        <r>
          <rPr>
            <b/>
            <sz val="9"/>
            <color indexed="81"/>
            <rFont val="Tahoma"/>
            <family val="2"/>
          </rPr>
          <t>OBP&amp;CM Team:</t>
        </r>
        <r>
          <rPr>
            <sz val="9"/>
            <color indexed="81"/>
            <rFont val="Tahoma"/>
            <family val="2"/>
          </rPr>
          <t xml:space="preserve">
Sélectionnez dans la liste déroulante</t>
        </r>
      </text>
    </comment>
    <comment ref="R33" authorId="0" shapeId="0" xr:uid="{00000000-0006-0000-0000-000028000000}">
      <text>
        <r>
          <rPr>
            <b/>
            <sz val="9"/>
            <color indexed="81"/>
            <rFont val="Tahoma"/>
            <family val="2"/>
          </rPr>
          <t>OBP&amp;CM Team:</t>
        </r>
        <r>
          <rPr>
            <sz val="9"/>
            <color indexed="81"/>
            <rFont val="Tahoma"/>
            <family val="2"/>
          </rPr>
          <t xml:space="preserve">
Sélectionnez dans la liste déroulante</t>
        </r>
      </text>
    </comment>
    <comment ref="S33" authorId="0" shapeId="0" xr:uid="{00000000-0006-0000-0000-000029000000}">
      <text>
        <r>
          <rPr>
            <b/>
            <sz val="9"/>
            <color indexed="81"/>
            <rFont val="Tahoma"/>
            <family val="2"/>
          </rPr>
          <t>OBP&amp;CM Team:</t>
        </r>
        <r>
          <rPr>
            <sz val="9"/>
            <color indexed="81"/>
            <rFont val="Tahoma"/>
            <family val="2"/>
          </rPr>
          <t xml:space="preserve">
S'il y a lieu, mais sinon, laisser la cellule vide.</t>
        </r>
      </text>
    </comment>
    <comment ref="T33" authorId="0" shapeId="0" xr:uid="{00000000-0006-0000-0000-00002A000000}">
      <text>
        <r>
          <rPr>
            <b/>
            <sz val="9"/>
            <color indexed="81"/>
            <rFont val="Tahoma"/>
            <family val="2"/>
          </rPr>
          <t>OBP&amp;CM Team:</t>
        </r>
        <r>
          <rPr>
            <sz val="9"/>
            <color indexed="81"/>
            <rFont val="Tahoma"/>
            <family val="2"/>
          </rPr>
          <t xml:space="preserve">
If applicable, but if not leave blank.
</t>
        </r>
      </text>
    </comment>
    <comment ref="U33" authorId="0" shapeId="0" xr:uid="{00000000-0006-0000-0000-00002B000000}">
      <text>
        <r>
          <rPr>
            <b/>
            <sz val="9"/>
            <color indexed="81"/>
            <rFont val="Tahoma"/>
            <family val="2"/>
          </rPr>
          <t>OBP&amp;CM Team:</t>
        </r>
        <r>
          <rPr>
            <sz val="9"/>
            <color indexed="81"/>
            <rFont val="Tahoma"/>
            <family val="2"/>
          </rPr>
          <t xml:space="preserve">
S'il y a lieu, mais sinon, laisser la cellule vide.
</t>
        </r>
      </text>
    </comment>
    <comment ref="K34" authorId="0" shapeId="0" xr:uid="{00000000-0006-0000-0000-00002C000000}">
      <text>
        <r>
          <rPr>
            <b/>
            <sz val="9"/>
            <color indexed="81"/>
            <rFont val="Tahoma"/>
            <family val="2"/>
          </rPr>
          <t>OBP&amp;CM Team:</t>
        </r>
        <r>
          <rPr>
            <sz val="9"/>
            <color indexed="81"/>
            <rFont val="Tahoma"/>
            <family val="2"/>
          </rPr>
          <t xml:space="preserve">
Date estimée selon le calendrier de l'agence d'exécution.</t>
        </r>
      </text>
    </comment>
    <comment ref="L34" authorId="0" shapeId="0" xr:uid="{00000000-0006-0000-0000-00002D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41" authorId="0" shapeId="0" xr:uid="{00000000-0006-0000-0000-00002E000000}">
      <text>
        <r>
          <rPr>
            <b/>
            <sz val="9"/>
            <color indexed="81"/>
            <rFont val="Tahoma"/>
            <family val="2"/>
          </rPr>
          <t>OBP&amp;CM Team:</t>
        </r>
        <r>
          <rPr>
            <sz val="9"/>
            <color indexed="81"/>
            <rFont val="Tahoma"/>
            <family val="2"/>
          </rPr>
          <t xml:space="preserve">
Nom du processus de passation de marchés
</t>
        </r>
      </text>
    </comment>
    <comment ref="C41" authorId="1" shapeId="0" xr:uid="{00000000-0006-0000-0000-00002F000000}">
      <text>
        <r>
          <rPr>
            <b/>
            <sz val="9"/>
            <color indexed="81"/>
            <rFont val="Tahoma"/>
            <family val="2"/>
          </rPr>
          <t>Orisme Roc Passard, Marie Marcelle:</t>
        </r>
        <r>
          <rPr>
            <sz val="9"/>
            <color indexed="81"/>
            <rFont val="Tahoma"/>
            <family val="2"/>
          </rPr>
          <t xml:space="preserve">
Ajouter ici des informations sur le pourcentage des co-financements: Par exemple x% HA-L1107; X% HA-1038 OU HA-G1041</t>
        </r>
      </text>
    </comment>
    <comment ref="D41" authorId="0" shapeId="0" xr:uid="{00000000-0006-0000-0000-000030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41" authorId="0" shapeId="0" xr:uid="{00000000-0006-0000-0000-000031000000}">
      <text>
        <r>
          <rPr>
            <b/>
            <sz val="9"/>
            <color indexed="81"/>
            <rFont val="Tahoma"/>
            <family val="2"/>
          </rPr>
          <t>OBP&amp;CM Team:</t>
        </r>
        <r>
          <rPr>
            <sz val="9"/>
            <color indexed="81"/>
            <rFont val="Tahoma"/>
            <family val="2"/>
          </rPr>
          <t xml:space="preserve">
Si applicable, sinon indiquer 0.</t>
        </r>
      </text>
    </comment>
    <comment ref="H41" authorId="0" shapeId="0" xr:uid="{00000000-0006-0000-0000-000032000000}">
      <text>
        <r>
          <rPr>
            <b/>
            <sz val="9"/>
            <color indexed="81"/>
            <rFont val="Tahoma"/>
            <family val="2"/>
          </rPr>
          <t>OBP&amp;CM Team:</t>
        </r>
        <r>
          <rPr>
            <sz val="9"/>
            <color indexed="81"/>
            <rFont val="Tahoma"/>
            <family val="2"/>
          </rPr>
          <t xml:space="preserve">
Si applicable, sinon indiquer 0.
Ajouter ici les montants pour HA-G1038 0U HA-G1041</t>
        </r>
      </text>
    </comment>
    <comment ref="I41" authorId="0" shapeId="0" xr:uid="{00000000-0006-0000-0000-000033000000}">
      <text>
        <r>
          <rPr>
            <b/>
            <sz val="9"/>
            <color indexed="81"/>
            <rFont val="Tahoma"/>
            <family val="2"/>
          </rPr>
          <t>OBP&amp;CM Team:</t>
        </r>
        <r>
          <rPr>
            <sz val="9"/>
            <color indexed="81"/>
            <rFont val="Tahoma"/>
            <family val="2"/>
          </rPr>
          <t xml:space="preserve">
Selon la matrice des résultats du projet.</t>
        </r>
      </text>
    </comment>
    <comment ref="J41" authorId="0" shapeId="0" xr:uid="{00000000-0006-0000-0000-000034000000}">
      <text>
        <r>
          <rPr>
            <b/>
            <sz val="9"/>
            <color indexed="81"/>
            <rFont val="Tahoma"/>
            <family val="2"/>
          </rPr>
          <t xml:space="preserve">OBP&amp;CM Team:
</t>
        </r>
        <r>
          <rPr>
            <sz val="9"/>
            <color indexed="81"/>
            <rFont val="Tahoma"/>
            <family val="2"/>
          </rPr>
          <t>Selon la matrice des résultats du projet.</t>
        </r>
      </text>
    </comment>
    <comment ref="U41" authorId="0" shapeId="0" xr:uid="{00000000-0006-0000-0000-000035000000}">
      <text>
        <r>
          <rPr>
            <b/>
            <sz val="9"/>
            <color indexed="81"/>
            <rFont val="Tahoma"/>
            <family val="2"/>
          </rPr>
          <t xml:space="preserve">OBP&amp;CM Team:
</t>
        </r>
        <r>
          <rPr>
            <sz val="9"/>
            <color indexed="81"/>
            <rFont val="Tahoma"/>
            <family val="2"/>
          </rPr>
          <t>Sélectionnez dans la liste déroulante</t>
        </r>
      </text>
    </comment>
    <comment ref="V41" authorId="0" shapeId="0" xr:uid="{00000000-0006-0000-0000-000036000000}">
      <text>
        <r>
          <rPr>
            <b/>
            <sz val="9"/>
            <color indexed="81"/>
            <rFont val="Tahoma"/>
            <family val="2"/>
          </rPr>
          <t>OBP&amp;CM Team:</t>
        </r>
        <r>
          <rPr>
            <sz val="9"/>
            <color indexed="81"/>
            <rFont val="Tahoma"/>
            <family val="2"/>
          </rPr>
          <t xml:space="preserve">
Sélectionnez dans la liste déroulante</t>
        </r>
      </text>
    </comment>
    <comment ref="W41" authorId="0" shapeId="0" xr:uid="{00000000-0006-0000-0000-000037000000}">
      <text>
        <r>
          <rPr>
            <b/>
            <sz val="9"/>
            <color indexed="81"/>
            <rFont val="Tahoma"/>
            <family val="2"/>
          </rPr>
          <t>OBP&amp;CM Team:</t>
        </r>
        <r>
          <rPr>
            <sz val="9"/>
            <color indexed="81"/>
            <rFont val="Tahoma"/>
            <family val="2"/>
          </rPr>
          <t xml:space="preserve">
Sélectionnez dans la liste déroulante</t>
        </r>
      </text>
    </comment>
    <comment ref="X41" authorId="0" shapeId="0" xr:uid="{00000000-0006-0000-0000-000038000000}">
      <text>
        <r>
          <rPr>
            <b/>
            <sz val="9"/>
            <color indexed="81"/>
            <rFont val="Tahoma"/>
            <family val="2"/>
          </rPr>
          <t>OBP&amp;CM Team:</t>
        </r>
        <r>
          <rPr>
            <sz val="9"/>
            <color indexed="81"/>
            <rFont val="Tahoma"/>
            <family val="2"/>
          </rPr>
          <t xml:space="preserve">
Sélectionnez dans la liste déroulante</t>
        </r>
      </text>
    </comment>
    <comment ref="Y41" authorId="0" shapeId="0" xr:uid="{00000000-0006-0000-0000-000039000000}">
      <text>
        <r>
          <rPr>
            <b/>
            <sz val="9"/>
            <color indexed="81"/>
            <rFont val="Tahoma"/>
            <family val="2"/>
          </rPr>
          <t>OBP&amp;CM Team:</t>
        </r>
        <r>
          <rPr>
            <sz val="9"/>
            <color indexed="81"/>
            <rFont val="Tahoma"/>
            <family val="2"/>
          </rPr>
          <t xml:space="preserve">
S'il y a lieu, mais sinon, laisser la cellule vide.</t>
        </r>
      </text>
    </comment>
    <comment ref="Z41" authorId="0" shapeId="0" xr:uid="{00000000-0006-0000-0000-00003A000000}">
      <text>
        <r>
          <rPr>
            <b/>
            <sz val="9"/>
            <color indexed="81"/>
            <rFont val="Tahoma"/>
            <family val="2"/>
          </rPr>
          <t>OBP&amp;CM Team:</t>
        </r>
        <r>
          <rPr>
            <sz val="9"/>
            <color indexed="81"/>
            <rFont val="Tahoma"/>
            <family val="2"/>
          </rPr>
          <t xml:space="preserve">
If applicable, but if not leave blank.
</t>
        </r>
      </text>
    </comment>
    <comment ref="AA41" authorId="0" shapeId="0" xr:uid="{00000000-0006-0000-0000-00003B000000}">
      <text>
        <r>
          <rPr>
            <b/>
            <sz val="9"/>
            <color indexed="81"/>
            <rFont val="Tahoma"/>
            <family val="2"/>
          </rPr>
          <t>OBP&amp;CM Team:</t>
        </r>
        <r>
          <rPr>
            <sz val="9"/>
            <color indexed="81"/>
            <rFont val="Tahoma"/>
            <family val="2"/>
          </rPr>
          <t xml:space="preserve">
S'il y a lieu, mais sinon, laisser la cellule vide.
</t>
        </r>
      </text>
    </comment>
    <comment ref="K42" authorId="0" shapeId="0" xr:uid="{00000000-0006-0000-0000-00003C000000}">
      <text>
        <r>
          <rPr>
            <b/>
            <sz val="9"/>
            <color indexed="81"/>
            <rFont val="Tahoma"/>
            <family val="2"/>
          </rPr>
          <t>OBP&amp;CM Team:</t>
        </r>
        <r>
          <rPr>
            <sz val="9"/>
            <color indexed="81"/>
            <rFont val="Tahoma"/>
            <family val="2"/>
          </rPr>
          <t xml:space="preserve">
Date estimée selon le calendrier de l'agence d'exécution.</t>
        </r>
      </text>
    </comment>
    <comment ref="L42" authorId="0" shapeId="0" xr:uid="{00000000-0006-0000-0000-00003D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48" authorId="0" shapeId="0" xr:uid="{00000000-0006-0000-0000-00003E000000}">
      <text>
        <r>
          <rPr>
            <b/>
            <sz val="9"/>
            <color indexed="81"/>
            <rFont val="Tahoma"/>
            <family val="2"/>
          </rPr>
          <t>OBP&amp;CM Team:</t>
        </r>
        <r>
          <rPr>
            <sz val="9"/>
            <color indexed="81"/>
            <rFont val="Tahoma"/>
            <family val="2"/>
          </rPr>
          <t xml:space="preserve">
Nom du processus de passation de marchés
</t>
        </r>
      </text>
    </comment>
    <comment ref="D48" authorId="0" shapeId="0" xr:uid="{00000000-0006-0000-0000-00003F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48" authorId="0" shapeId="0" xr:uid="{00000000-0006-0000-0000-000040000000}">
      <text>
        <r>
          <rPr>
            <b/>
            <sz val="9"/>
            <color indexed="81"/>
            <rFont val="Tahoma"/>
            <family val="2"/>
          </rPr>
          <t>OBP&amp;CM Team:</t>
        </r>
        <r>
          <rPr>
            <sz val="9"/>
            <color indexed="81"/>
            <rFont val="Tahoma"/>
            <family val="2"/>
          </rPr>
          <t xml:space="preserve">
Si applicable, sinon indiquer 0.</t>
        </r>
      </text>
    </comment>
    <comment ref="H48" authorId="0" shapeId="0" xr:uid="{00000000-0006-0000-0000-000041000000}">
      <text>
        <r>
          <rPr>
            <b/>
            <sz val="9"/>
            <color indexed="81"/>
            <rFont val="Tahoma"/>
            <family val="2"/>
          </rPr>
          <t>OBP&amp;CM Team:</t>
        </r>
        <r>
          <rPr>
            <sz val="9"/>
            <color indexed="81"/>
            <rFont val="Tahoma"/>
            <family val="2"/>
          </rPr>
          <t xml:space="preserve">
Si applicable, sinon indiquer 0.</t>
        </r>
      </text>
    </comment>
    <comment ref="I48" authorId="0" shapeId="0" xr:uid="{00000000-0006-0000-0000-000042000000}">
      <text>
        <r>
          <rPr>
            <b/>
            <sz val="9"/>
            <color indexed="81"/>
            <rFont val="Tahoma"/>
            <family val="2"/>
          </rPr>
          <t>OBP&amp;CM Team:</t>
        </r>
        <r>
          <rPr>
            <sz val="9"/>
            <color indexed="81"/>
            <rFont val="Tahoma"/>
            <family val="2"/>
          </rPr>
          <t xml:space="preserve">
Selon la matrice des résultats du projet.</t>
        </r>
      </text>
    </comment>
    <comment ref="J48" authorId="0" shapeId="0" xr:uid="{00000000-0006-0000-0000-000043000000}">
      <text>
        <r>
          <rPr>
            <b/>
            <sz val="9"/>
            <color indexed="81"/>
            <rFont val="Tahoma"/>
            <family val="2"/>
          </rPr>
          <t xml:space="preserve">OBP&amp;CM Team:
</t>
        </r>
        <r>
          <rPr>
            <sz val="9"/>
            <color indexed="81"/>
            <rFont val="Tahoma"/>
            <family val="2"/>
          </rPr>
          <t>Selon la matrice des résultats du projet.</t>
        </r>
      </text>
    </comment>
    <comment ref="AE48" authorId="0" shapeId="0" xr:uid="{00000000-0006-0000-0000-000044000000}">
      <text>
        <r>
          <rPr>
            <b/>
            <sz val="9"/>
            <color indexed="81"/>
            <rFont val="Tahoma"/>
            <family val="2"/>
          </rPr>
          <t xml:space="preserve">OBP&amp;CM Team:
</t>
        </r>
        <r>
          <rPr>
            <sz val="9"/>
            <color indexed="81"/>
            <rFont val="Tahoma"/>
            <family val="2"/>
          </rPr>
          <t>Sélectionnez dans la liste déroulante</t>
        </r>
      </text>
    </comment>
    <comment ref="AF48" authorId="0" shapeId="0" xr:uid="{00000000-0006-0000-0000-000045000000}">
      <text>
        <r>
          <rPr>
            <b/>
            <sz val="9"/>
            <color indexed="81"/>
            <rFont val="Tahoma"/>
            <family val="2"/>
          </rPr>
          <t>OBP&amp;CM Team:</t>
        </r>
        <r>
          <rPr>
            <sz val="9"/>
            <color indexed="81"/>
            <rFont val="Tahoma"/>
            <family val="2"/>
          </rPr>
          <t xml:space="preserve">
Sélectionnez dans la liste déroulante</t>
        </r>
      </text>
    </comment>
    <comment ref="AG48" authorId="0" shapeId="0" xr:uid="{00000000-0006-0000-0000-000046000000}">
      <text>
        <r>
          <rPr>
            <b/>
            <sz val="9"/>
            <color indexed="81"/>
            <rFont val="Tahoma"/>
            <family val="2"/>
          </rPr>
          <t>OBP&amp;CM Team:</t>
        </r>
        <r>
          <rPr>
            <sz val="9"/>
            <color indexed="81"/>
            <rFont val="Tahoma"/>
            <family val="2"/>
          </rPr>
          <t xml:space="preserve">
Sélectionnez dans la liste déroulante</t>
        </r>
      </text>
    </comment>
    <comment ref="AH48" authorId="0" shapeId="0" xr:uid="{00000000-0006-0000-0000-000047000000}">
      <text>
        <r>
          <rPr>
            <b/>
            <sz val="9"/>
            <color indexed="81"/>
            <rFont val="Tahoma"/>
            <family val="2"/>
          </rPr>
          <t>OBP&amp;CM Team:</t>
        </r>
        <r>
          <rPr>
            <sz val="9"/>
            <color indexed="81"/>
            <rFont val="Tahoma"/>
            <family val="2"/>
          </rPr>
          <t xml:space="preserve">
Sélectionnez dans la liste déroulante</t>
        </r>
      </text>
    </comment>
    <comment ref="AI48" authorId="0" shapeId="0" xr:uid="{00000000-0006-0000-0000-000048000000}">
      <text>
        <r>
          <rPr>
            <b/>
            <sz val="9"/>
            <color indexed="81"/>
            <rFont val="Tahoma"/>
            <family val="2"/>
          </rPr>
          <t>OBP&amp;CM Team:</t>
        </r>
        <r>
          <rPr>
            <sz val="9"/>
            <color indexed="81"/>
            <rFont val="Tahoma"/>
            <family val="2"/>
          </rPr>
          <t xml:space="preserve">
S'il y a lieu, mais sinon, laisser la cellule vide.</t>
        </r>
      </text>
    </comment>
    <comment ref="AJ48" authorId="0" shapeId="0" xr:uid="{00000000-0006-0000-0000-000049000000}">
      <text>
        <r>
          <rPr>
            <b/>
            <sz val="9"/>
            <color indexed="81"/>
            <rFont val="Tahoma"/>
            <family val="2"/>
          </rPr>
          <t>OBP&amp;CM Team:</t>
        </r>
        <r>
          <rPr>
            <sz val="9"/>
            <color indexed="81"/>
            <rFont val="Tahoma"/>
            <family val="2"/>
          </rPr>
          <t xml:space="preserve">
If applicable, but if not leave blank.
</t>
        </r>
      </text>
    </comment>
    <comment ref="AK48" authorId="0" shapeId="0" xr:uid="{00000000-0006-0000-0000-00004A000000}">
      <text>
        <r>
          <rPr>
            <b/>
            <sz val="9"/>
            <color indexed="81"/>
            <rFont val="Tahoma"/>
            <family val="2"/>
          </rPr>
          <t>OBP&amp;CM Team:</t>
        </r>
        <r>
          <rPr>
            <sz val="9"/>
            <color indexed="81"/>
            <rFont val="Tahoma"/>
            <family val="2"/>
          </rPr>
          <t xml:space="preserve">
S'il y a lieu, mais sinon, laisser la cellule vide.
</t>
        </r>
      </text>
    </comment>
    <comment ref="K49" authorId="0" shapeId="0" xr:uid="{00000000-0006-0000-0000-00004B000000}">
      <text>
        <r>
          <rPr>
            <b/>
            <sz val="9"/>
            <color indexed="81"/>
            <rFont val="Tahoma"/>
            <family val="2"/>
          </rPr>
          <t>OBP&amp;CM Team:</t>
        </r>
        <r>
          <rPr>
            <sz val="9"/>
            <color indexed="81"/>
            <rFont val="Tahoma"/>
            <family val="2"/>
          </rPr>
          <t xml:space="preserve">
Date estimée selon le calendrier de l'agence d'exécution.</t>
        </r>
      </text>
    </comment>
    <comment ref="L49" authorId="0" shapeId="0" xr:uid="{00000000-0006-0000-0000-00004C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55" authorId="0" shapeId="0" xr:uid="{00000000-0006-0000-0000-00004D000000}">
      <text>
        <r>
          <rPr>
            <b/>
            <sz val="9"/>
            <color indexed="81"/>
            <rFont val="Tahoma"/>
            <family val="2"/>
          </rPr>
          <t>OBP&amp;CM Team:</t>
        </r>
        <r>
          <rPr>
            <sz val="9"/>
            <color indexed="81"/>
            <rFont val="Tahoma"/>
            <family val="2"/>
          </rPr>
          <t xml:space="preserve">
Nom du processus de passation de marchés
</t>
        </r>
      </text>
    </comment>
    <comment ref="D55" authorId="0" shapeId="0" xr:uid="{00000000-0006-0000-0000-00004E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55" authorId="0" shapeId="0" xr:uid="{00000000-0006-0000-0000-00004F000000}">
      <text>
        <r>
          <rPr>
            <b/>
            <sz val="9"/>
            <color indexed="81"/>
            <rFont val="Tahoma"/>
            <family val="2"/>
          </rPr>
          <t>OBP&amp;CM Team:</t>
        </r>
        <r>
          <rPr>
            <sz val="9"/>
            <color indexed="81"/>
            <rFont val="Tahoma"/>
            <family val="2"/>
          </rPr>
          <t xml:space="preserve">
Si applicable, sinon indiquer 0.</t>
        </r>
      </text>
    </comment>
    <comment ref="H55" authorId="0" shapeId="0" xr:uid="{00000000-0006-0000-0000-000050000000}">
      <text>
        <r>
          <rPr>
            <b/>
            <sz val="9"/>
            <color indexed="81"/>
            <rFont val="Tahoma"/>
            <family val="2"/>
          </rPr>
          <t>OBP&amp;CM Team:</t>
        </r>
        <r>
          <rPr>
            <sz val="9"/>
            <color indexed="81"/>
            <rFont val="Tahoma"/>
            <family val="2"/>
          </rPr>
          <t xml:space="preserve">
Si applicable, sinon indiquer 0.</t>
        </r>
      </text>
    </comment>
    <comment ref="I55" authorId="0" shapeId="0" xr:uid="{00000000-0006-0000-0000-000051000000}">
      <text>
        <r>
          <rPr>
            <b/>
            <sz val="9"/>
            <color indexed="81"/>
            <rFont val="Tahoma"/>
            <family val="2"/>
          </rPr>
          <t>OBP&amp;CM Team:</t>
        </r>
        <r>
          <rPr>
            <sz val="9"/>
            <color indexed="81"/>
            <rFont val="Tahoma"/>
            <family val="2"/>
          </rPr>
          <t xml:space="preserve">
Selon la matrice des résultats du projet.</t>
        </r>
      </text>
    </comment>
    <comment ref="J55" authorId="0" shapeId="0" xr:uid="{00000000-0006-0000-0000-000052000000}">
      <text>
        <r>
          <rPr>
            <b/>
            <sz val="9"/>
            <color indexed="81"/>
            <rFont val="Tahoma"/>
            <family val="2"/>
          </rPr>
          <t xml:space="preserve">OBP&amp;CM Team:
</t>
        </r>
        <r>
          <rPr>
            <sz val="9"/>
            <color indexed="81"/>
            <rFont val="Tahoma"/>
            <family val="2"/>
          </rPr>
          <t>Selon la matrice des résultats du projet.</t>
        </r>
      </text>
    </comment>
    <comment ref="Y55" authorId="0" shapeId="0" xr:uid="{00000000-0006-0000-0000-000053000000}">
      <text>
        <r>
          <rPr>
            <b/>
            <sz val="9"/>
            <color indexed="81"/>
            <rFont val="Tahoma"/>
            <family val="2"/>
          </rPr>
          <t xml:space="preserve">OBP&amp;CM Team:
</t>
        </r>
        <r>
          <rPr>
            <sz val="9"/>
            <color indexed="81"/>
            <rFont val="Tahoma"/>
            <family val="2"/>
          </rPr>
          <t>Sélectionnez dans la liste déroulante</t>
        </r>
      </text>
    </comment>
    <comment ref="Z55" authorId="0" shapeId="0" xr:uid="{00000000-0006-0000-0000-000054000000}">
      <text>
        <r>
          <rPr>
            <b/>
            <sz val="9"/>
            <color indexed="81"/>
            <rFont val="Tahoma"/>
            <family val="2"/>
          </rPr>
          <t>OBP&amp;CM Team:</t>
        </r>
        <r>
          <rPr>
            <sz val="9"/>
            <color indexed="81"/>
            <rFont val="Tahoma"/>
            <family val="2"/>
          </rPr>
          <t xml:space="preserve">
Sélectionnez dans la liste déroulante</t>
        </r>
      </text>
    </comment>
    <comment ref="AA55" authorId="0" shapeId="0" xr:uid="{00000000-0006-0000-0000-000055000000}">
      <text>
        <r>
          <rPr>
            <b/>
            <sz val="9"/>
            <color indexed="81"/>
            <rFont val="Tahoma"/>
            <family val="2"/>
          </rPr>
          <t>OBP&amp;CM Team:</t>
        </r>
        <r>
          <rPr>
            <sz val="9"/>
            <color indexed="81"/>
            <rFont val="Tahoma"/>
            <family val="2"/>
          </rPr>
          <t xml:space="preserve">
Sélectionnez dans la liste déroulante</t>
        </r>
      </text>
    </comment>
    <comment ref="AB55" authorId="0" shapeId="0" xr:uid="{00000000-0006-0000-0000-000056000000}">
      <text>
        <r>
          <rPr>
            <b/>
            <sz val="9"/>
            <color indexed="81"/>
            <rFont val="Tahoma"/>
            <family val="2"/>
          </rPr>
          <t>OBP&amp;CM Team:</t>
        </r>
        <r>
          <rPr>
            <sz val="9"/>
            <color indexed="81"/>
            <rFont val="Tahoma"/>
            <family val="2"/>
          </rPr>
          <t xml:space="preserve">
Sélectionnez dans la liste déroulante</t>
        </r>
      </text>
    </comment>
    <comment ref="AC55" authorId="0" shapeId="0" xr:uid="{00000000-0006-0000-0000-000057000000}">
      <text>
        <r>
          <rPr>
            <b/>
            <sz val="9"/>
            <color indexed="81"/>
            <rFont val="Tahoma"/>
            <family val="2"/>
          </rPr>
          <t>OBP&amp;CM Team:</t>
        </r>
        <r>
          <rPr>
            <sz val="9"/>
            <color indexed="81"/>
            <rFont val="Tahoma"/>
            <family val="2"/>
          </rPr>
          <t xml:space="preserve">
S'il y a lieu, mais sinon, laisser la cellule vide.</t>
        </r>
      </text>
    </comment>
    <comment ref="AD55" authorId="0" shapeId="0" xr:uid="{00000000-0006-0000-0000-000058000000}">
      <text>
        <r>
          <rPr>
            <b/>
            <sz val="9"/>
            <color indexed="81"/>
            <rFont val="Tahoma"/>
            <family val="2"/>
          </rPr>
          <t>OBP&amp;CM Team:</t>
        </r>
        <r>
          <rPr>
            <sz val="9"/>
            <color indexed="81"/>
            <rFont val="Tahoma"/>
            <family val="2"/>
          </rPr>
          <t xml:space="preserve">
If applicable, but if not leave blank.
</t>
        </r>
      </text>
    </comment>
    <comment ref="AE55" authorId="0" shapeId="0" xr:uid="{00000000-0006-0000-0000-000059000000}">
      <text>
        <r>
          <rPr>
            <b/>
            <sz val="9"/>
            <color indexed="81"/>
            <rFont val="Tahoma"/>
            <family val="2"/>
          </rPr>
          <t>OBP&amp;CM Team:</t>
        </r>
        <r>
          <rPr>
            <sz val="9"/>
            <color indexed="81"/>
            <rFont val="Tahoma"/>
            <family val="2"/>
          </rPr>
          <t xml:space="preserve">
S'il y a lieu, mais sinon, laisser la cellule vide.
</t>
        </r>
      </text>
    </comment>
    <comment ref="K56" authorId="0" shapeId="0" xr:uid="{00000000-0006-0000-0000-00005A000000}">
      <text>
        <r>
          <rPr>
            <b/>
            <sz val="9"/>
            <color indexed="81"/>
            <rFont val="Tahoma"/>
            <family val="2"/>
          </rPr>
          <t>OBP&amp;CM Team:</t>
        </r>
        <r>
          <rPr>
            <sz val="9"/>
            <color indexed="81"/>
            <rFont val="Tahoma"/>
            <family val="2"/>
          </rPr>
          <t xml:space="preserve">
Date estimée selon le calendrier de l'agence d'exécution.</t>
        </r>
      </text>
    </comment>
    <comment ref="L56" authorId="0" shapeId="0" xr:uid="{00000000-0006-0000-0000-00005B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62" authorId="0" shapeId="0" xr:uid="{00000000-0006-0000-0000-00005C000000}">
      <text>
        <r>
          <rPr>
            <b/>
            <sz val="9"/>
            <color indexed="81"/>
            <rFont val="Tahoma"/>
            <family val="2"/>
          </rPr>
          <t>OBP&amp;CM Team:</t>
        </r>
        <r>
          <rPr>
            <sz val="9"/>
            <color indexed="81"/>
            <rFont val="Tahoma"/>
            <family val="2"/>
          </rPr>
          <t xml:space="preserve">
Nom du processus de passation de marchés
</t>
        </r>
      </text>
    </comment>
    <comment ref="D62" authorId="0" shapeId="0" xr:uid="{00000000-0006-0000-0000-00005D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62" authorId="0" shapeId="0" xr:uid="{00000000-0006-0000-0000-00005E000000}">
      <text>
        <r>
          <rPr>
            <b/>
            <sz val="9"/>
            <color indexed="81"/>
            <rFont val="Tahoma"/>
            <family val="2"/>
          </rPr>
          <t>OBP&amp;CM Team:</t>
        </r>
        <r>
          <rPr>
            <sz val="9"/>
            <color indexed="81"/>
            <rFont val="Tahoma"/>
            <family val="2"/>
          </rPr>
          <t xml:space="preserve">
Si applicable, sinon indiquer 0.</t>
        </r>
      </text>
    </comment>
    <comment ref="H62" authorId="0" shapeId="0" xr:uid="{00000000-0006-0000-0000-00005F000000}">
      <text>
        <r>
          <rPr>
            <b/>
            <sz val="9"/>
            <color indexed="81"/>
            <rFont val="Tahoma"/>
            <family val="2"/>
          </rPr>
          <t>OBP&amp;CM Team:</t>
        </r>
        <r>
          <rPr>
            <sz val="9"/>
            <color indexed="81"/>
            <rFont val="Tahoma"/>
            <family val="2"/>
          </rPr>
          <t xml:space="preserve">
Si applicable, sinon indiquer 0.</t>
        </r>
      </text>
    </comment>
    <comment ref="I62" authorId="0" shapeId="0" xr:uid="{00000000-0006-0000-0000-000060000000}">
      <text>
        <r>
          <rPr>
            <b/>
            <sz val="9"/>
            <color indexed="81"/>
            <rFont val="Tahoma"/>
            <family val="2"/>
          </rPr>
          <t>OBP&amp;CM Team:</t>
        </r>
        <r>
          <rPr>
            <sz val="9"/>
            <color indexed="81"/>
            <rFont val="Tahoma"/>
            <family val="2"/>
          </rPr>
          <t xml:space="preserve">
Selon la matrice des résultats du projet.</t>
        </r>
      </text>
    </comment>
    <comment ref="J62" authorId="0" shapeId="0" xr:uid="{00000000-0006-0000-0000-000061000000}">
      <text>
        <r>
          <rPr>
            <b/>
            <sz val="9"/>
            <color indexed="81"/>
            <rFont val="Tahoma"/>
            <family val="2"/>
          </rPr>
          <t xml:space="preserve">OBP&amp;CM Team:
</t>
        </r>
        <r>
          <rPr>
            <sz val="9"/>
            <color indexed="81"/>
            <rFont val="Tahoma"/>
            <family val="2"/>
          </rPr>
          <t>Selon la matrice des résultats du projet.</t>
        </r>
      </text>
    </comment>
    <comment ref="Q62" authorId="0" shapeId="0" xr:uid="{00000000-0006-0000-0000-000062000000}">
      <text>
        <r>
          <rPr>
            <b/>
            <sz val="9"/>
            <color indexed="81"/>
            <rFont val="Tahoma"/>
            <family val="2"/>
          </rPr>
          <t xml:space="preserve">OBP&amp;CM Team:
</t>
        </r>
        <r>
          <rPr>
            <sz val="9"/>
            <color indexed="81"/>
            <rFont val="Tahoma"/>
            <family val="2"/>
          </rPr>
          <t>Sélectionnez dans la liste déroulante</t>
        </r>
      </text>
    </comment>
    <comment ref="R62" authorId="0" shapeId="0" xr:uid="{00000000-0006-0000-0000-000063000000}">
      <text>
        <r>
          <rPr>
            <b/>
            <sz val="9"/>
            <color indexed="81"/>
            <rFont val="Tahoma"/>
            <family val="2"/>
          </rPr>
          <t>OBP&amp;CM Team:</t>
        </r>
        <r>
          <rPr>
            <sz val="9"/>
            <color indexed="81"/>
            <rFont val="Tahoma"/>
            <family val="2"/>
          </rPr>
          <t xml:space="preserve">
Sélectionnez dans la liste déroulante</t>
        </r>
      </text>
    </comment>
    <comment ref="S62" authorId="0" shapeId="0" xr:uid="{00000000-0006-0000-0000-000064000000}">
      <text>
        <r>
          <rPr>
            <b/>
            <sz val="9"/>
            <color indexed="81"/>
            <rFont val="Tahoma"/>
            <family val="2"/>
          </rPr>
          <t>OBP&amp;CM Team:</t>
        </r>
        <r>
          <rPr>
            <sz val="9"/>
            <color indexed="81"/>
            <rFont val="Tahoma"/>
            <family val="2"/>
          </rPr>
          <t xml:space="preserve">
Sélectionnez dans la liste déroulante</t>
        </r>
      </text>
    </comment>
    <comment ref="T62" authorId="0" shapeId="0" xr:uid="{00000000-0006-0000-0000-000065000000}">
      <text>
        <r>
          <rPr>
            <b/>
            <sz val="9"/>
            <color indexed="81"/>
            <rFont val="Tahoma"/>
            <family val="2"/>
          </rPr>
          <t>OBP&amp;CM Team:</t>
        </r>
        <r>
          <rPr>
            <sz val="9"/>
            <color indexed="81"/>
            <rFont val="Tahoma"/>
            <family val="2"/>
          </rPr>
          <t xml:space="preserve">
Sélectionnez dans la liste déroulante</t>
        </r>
      </text>
    </comment>
    <comment ref="U62" authorId="0" shapeId="0" xr:uid="{00000000-0006-0000-0000-000066000000}">
      <text>
        <r>
          <rPr>
            <b/>
            <sz val="9"/>
            <color indexed="81"/>
            <rFont val="Tahoma"/>
            <family val="2"/>
          </rPr>
          <t>OBP&amp;CM Team:</t>
        </r>
        <r>
          <rPr>
            <sz val="9"/>
            <color indexed="81"/>
            <rFont val="Tahoma"/>
            <family val="2"/>
          </rPr>
          <t xml:space="preserve">
S'il y a lieu, mais sinon, laisser la cellule vide.</t>
        </r>
      </text>
    </comment>
    <comment ref="V62" authorId="0" shapeId="0" xr:uid="{00000000-0006-0000-0000-000067000000}">
      <text>
        <r>
          <rPr>
            <b/>
            <sz val="9"/>
            <color indexed="81"/>
            <rFont val="Tahoma"/>
            <family val="2"/>
          </rPr>
          <t>OBP&amp;CM Team:</t>
        </r>
        <r>
          <rPr>
            <sz val="9"/>
            <color indexed="81"/>
            <rFont val="Tahoma"/>
            <family val="2"/>
          </rPr>
          <t xml:space="preserve">
If applicable, but if not leave blank.
</t>
        </r>
      </text>
    </comment>
    <comment ref="W62" authorId="0" shapeId="0" xr:uid="{00000000-0006-0000-0000-000068000000}">
      <text>
        <r>
          <rPr>
            <b/>
            <sz val="9"/>
            <color indexed="81"/>
            <rFont val="Tahoma"/>
            <family val="2"/>
          </rPr>
          <t>OBP&amp;CM Team:</t>
        </r>
        <r>
          <rPr>
            <sz val="9"/>
            <color indexed="81"/>
            <rFont val="Tahoma"/>
            <family val="2"/>
          </rPr>
          <t xml:space="preserve">
S'il y a lieu, mais sinon, laisser la cellule vide.
</t>
        </r>
      </text>
    </comment>
    <comment ref="K63" authorId="0" shapeId="0" xr:uid="{00000000-0006-0000-0000-000069000000}">
      <text>
        <r>
          <rPr>
            <b/>
            <sz val="9"/>
            <color indexed="81"/>
            <rFont val="Tahoma"/>
            <family val="2"/>
          </rPr>
          <t>OBP&amp;CM Team:</t>
        </r>
        <r>
          <rPr>
            <sz val="9"/>
            <color indexed="81"/>
            <rFont val="Tahoma"/>
            <family val="2"/>
          </rPr>
          <t xml:space="preserve">
Date estimée selon le calendrier de l'agence d'exécution.</t>
        </r>
      </text>
    </comment>
    <comment ref="L63" authorId="0" shapeId="0" xr:uid="{00000000-0006-0000-0000-00006A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69" authorId="0" shapeId="0" xr:uid="{00000000-0006-0000-0000-00006B000000}">
      <text>
        <r>
          <rPr>
            <b/>
            <sz val="9"/>
            <color indexed="81"/>
            <rFont val="Tahoma"/>
            <family val="2"/>
          </rPr>
          <t>OBP&amp;CM Team:</t>
        </r>
        <r>
          <rPr>
            <sz val="9"/>
            <color indexed="81"/>
            <rFont val="Tahoma"/>
            <family val="2"/>
          </rPr>
          <t xml:space="preserve">
Nom du processus de passation de marchés
</t>
        </r>
      </text>
    </comment>
    <comment ref="D69" authorId="0" shapeId="0" xr:uid="{00000000-0006-0000-0000-00006C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69" authorId="0" shapeId="0" xr:uid="{00000000-0006-0000-0000-00006D000000}">
      <text>
        <r>
          <rPr>
            <b/>
            <sz val="9"/>
            <color indexed="81"/>
            <rFont val="Tahoma"/>
            <family val="2"/>
          </rPr>
          <t>OBP&amp;CM Team:</t>
        </r>
        <r>
          <rPr>
            <sz val="9"/>
            <color indexed="81"/>
            <rFont val="Tahoma"/>
            <family val="2"/>
          </rPr>
          <t xml:space="preserve">
Si applicable, sinon indiquer 0.</t>
        </r>
      </text>
    </comment>
    <comment ref="H69" authorId="0" shapeId="0" xr:uid="{00000000-0006-0000-0000-00006E000000}">
      <text>
        <r>
          <rPr>
            <b/>
            <sz val="9"/>
            <color indexed="81"/>
            <rFont val="Tahoma"/>
            <family val="2"/>
          </rPr>
          <t>OBP&amp;CM Team:</t>
        </r>
        <r>
          <rPr>
            <sz val="9"/>
            <color indexed="81"/>
            <rFont val="Tahoma"/>
            <family val="2"/>
          </rPr>
          <t xml:space="preserve">
Si applicable, sinon indiquer 0.</t>
        </r>
      </text>
    </comment>
    <comment ref="I69" authorId="0" shapeId="0" xr:uid="{00000000-0006-0000-0000-00006F000000}">
      <text>
        <r>
          <rPr>
            <b/>
            <sz val="9"/>
            <color indexed="81"/>
            <rFont val="Tahoma"/>
            <family val="2"/>
          </rPr>
          <t>OBP&amp;CM Team:</t>
        </r>
        <r>
          <rPr>
            <sz val="9"/>
            <color indexed="81"/>
            <rFont val="Tahoma"/>
            <family val="2"/>
          </rPr>
          <t xml:space="preserve">
Selon la matrice des résultats du projet.</t>
        </r>
      </text>
    </comment>
    <comment ref="J69" authorId="0" shapeId="0" xr:uid="{00000000-0006-0000-0000-000070000000}">
      <text>
        <r>
          <rPr>
            <b/>
            <sz val="9"/>
            <color indexed="81"/>
            <rFont val="Tahoma"/>
            <family val="2"/>
          </rPr>
          <t xml:space="preserve">OBP&amp;CM Team:
</t>
        </r>
        <r>
          <rPr>
            <sz val="9"/>
            <color indexed="81"/>
            <rFont val="Tahoma"/>
            <family val="2"/>
          </rPr>
          <t>Selon la matrice des résultats du projet.</t>
        </r>
      </text>
    </comment>
    <comment ref="M69" authorId="0" shapeId="0" xr:uid="{00000000-0006-0000-0000-000071000000}">
      <text>
        <r>
          <rPr>
            <b/>
            <sz val="9"/>
            <color indexed="81"/>
            <rFont val="Tahoma"/>
            <family val="2"/>
          </rPr>
          <t xml:space="preserve">OBP&amp;CM Team:
</t>
        </r>
        <r>
          <rPr>
            <sz val="9"/>
            <color indexed="81"/>
            <rFont val="Tahoma"/>
            <family val="2"/>
          </rPr>
          <t>Sélectionnez dans la liste déroulante</t>
        </r>
      </text>
    </comment>
    <comment ref="N69" authorId="0" shapeId="0" xr:uid="{00000000-0006-0000-0000-000072000000}">
      <text>
        <r>
          <rPr>
            <b/>
            <sz val="9"/>
            <color indexed="81"/>
            <rFont val="Tahoma"/>
            <family val="2"/>
          </rPr>
          <t>OBP&amp;CM Team:</t>
        </r>
        <r>
          <rPr>
            <sz val="9"/>
            <color indexed="81"/>
            <rFont val="Tahoma"/>
            <family val="2"/>
          </rPr>
          <t xml:space="preserve">
Sélectionnez dans la liste déroulante</t>
        </r>
      </text>
    </comment>
    <comment ref="O69" authorId="0" shapeId="0" xr:uid="{00000000-0006-0000-0000-000073000000}">
      <text>
        <r>
          <rPr>
            <b/>
            <sz val="9"/>
            <color indexed="81"/>
            <rFont val="Tahoma"/>
            <family val="2"/>
          </rPr>
          <t>OBP&amp;CM Team:</t>
        </r>
        <r>
          <rPr>
            <sz val="9"/>
            <color indexed="81"/>
            <rFont val="Tahoma"/>
            <family val="2"/>
          </rPr>
          <t xml:space="preserve">
Sélectionnez dans la liste déroulante</t>
        </r>
      </text>
    </comment>
    <comment ref="P69" authorId="0" shapeId="0" xr:uid="{00000000-0006-0000-0000-000074000000}">
      <text>
        <r>
          <rPr>
            <b/>
            <sz val="9"/>
            <color indexed="81"/>
            <rFont val="Tahoma"/>
            <family val="2"/>
          </rPr>
          <t>OBP&amp;CM Team:</t>
        </r>
        <r>
          <rPr>
            <sz val="9"/>
            <color indexed="81"/>
            <rFont val="Tahoma"/>
            <family val="2"/>
          </rPr>
          <t xml:space="preserve">
Sélectionnez dans la liste déroulante</t>
        </r>
      </text>
    </comment>
    <comment ref="Q69" authorId="0" shapeId="0" xr:uid="{00000000-0006-0000-0000-000075000000}">
      <text>
        <r>
          <rPr>
            <b/>
            <sz val="9"/>
            <color indexed="81"/>
            <rFont val="Tahoma"/>
            <family val="2"/>
          </rPr>
          <t>OBP&amp;CM Team:</t>
        </r>
        <r>
          <rPr>
            <sz val="9"/>
            <color indexed="81"/>
            <rFont val="Tahoma"/>
            <family val="2"/>
          </rPr>
          <t xml:space="preserve">
S'il y a lieu, mais sinon, laisser la cellule vide.</t>
        </r>
      </text>
    </comment>
    <comment ref="R69" authorId="0" shapeId="0" xr:uid="{00000000-0006-0000-0000-000076000000}">
      <text>
        <r>
          <rPr>
            <b/>
            <sz val="9"/>
            <color indexed="81"/>
            <rFont val="Tahoma"/>
            <family val="2"/>
          </rPr>
          <t>OBP&amp;CM Team:</t>
        </r>
        <r>
          <rPr>
            <sz val="9"/>
            <color indexed="81"/>
            <rFont val="Tahoma"/>
            <family val="2"/>
          </rPr>
          <t xml:space="preserve">
If applicable, but if not leave blank.
</t>
        </r>
      </text>
    </comment>
    <comment ref="S69" authorId="0" shapeId="0" xr:uid="{00000000-0006-0000-0000-000077000000}">
      <text>
        <r>
          <rPr>
            <b/>
            <sz val="9"/>
            <color indexed="81"/>
            <rFont val="Tahoma"/>
            <family val="2"/>
          </rPr>
          <t>OBP&amp;CM Team:</t>
        </r>
        <r>
          <rPr>
            <sz val="9"/>
            <color indexed="81"/>
            <rFont val="Tahoma"/>
            <family val="2"/>
          </rPr>
          <t xml:space="preserve">
S'il y a lieu, mais sinon, laisser la cellule vide.
</t>
        </r>
      </text>
    </comment>
    <comment ref="K70" authorId="0" shapeId="0" xr:uid="{00000000-0006-0000-0000-000078000000}">
      <text>
        <r>
          <rPr>
            <b/>
            <sz val="9"/>
            <color indexed="81"/>
            <rFont val="Tahoma"/>
            <family val="2"/>
          </rPr>
          <t>OBP&amp;CM Team:</t>
        </r>
        <r>
          <rPr>
            <sz val="9"/>
            <color indexed="81"/>
            <rFont val="Tahoma"/>
            <family val="2"/>
          </rPr>
          <t xml:space="preserve">
Date estimée selon le calendrier de l'agence d'exécution.</t>
        </r>
      </text>
    </comment>
    <comment ref="L70" authorId="0" shapeId="0" xr:uid="{00000000-0006-0000-0000-000079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B6" authorId="0" shapeId="0" xr:uid="{00000000-0006-0000-0100-000001000000}">
      <text>
        <r>
          <rPr>
            <b/>
            <sz val="9"/>
            <color indexed="81"/>
            <rFont val="Tahoma"/>
            <family val="2"/>
          </rPr>
          <t>OBP&amp;CM Team:</t>
        </r>
        <r>
          <rPr>
            <sz val="9"/>
            <color indexed="81"/>
            <rFont val="Tahoma"/>
            <family val="2"/>
          </rPr>
          <t xml:space="preserve">
Nom du processus de passation de marchés
</t>
        </r>
      </text>
    </comment>
    <comment ref="D6" authorId="0" shapeId="0" xr:uid="{00000000-0006-0000-01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6" authorId="0" shapeId="0" xr:uid="{00000000-0006-0000-0100-000003000000}">
      <text>
        <r>
          <rPr>
            <b/>
            <sz val="9"/>
            <color indexed="81"/>
            <rFont val="Tahoma"/>
            <family val="2"/>
          </rPr>
          <t>OBP&amp;CM Team:</t>
        </r>
        <r>
          <rPr>
            <sz val="9"/>
            <color indexed="81"/>
            <rFont val="Tahoma"/>
            <family val="2"/>
          </rPr>
          <t xml:space="preserve">
Si applicable, sinon indiquer 0.</t>
        </r>
      </text>
    </comment>
    <comment ref="H6" authorId="0" shapeId="0" xr:uid="{00000000-0006-0000-0100-000004000000}">
      <text>
        <r>
          <rPr>
            <b/>
            <sz val="9"/>
            <color indexed="81"/>
            <rFont val="Tahoma"/>
            <family val="2"/>
          </rPr>
          <t>OBP&amp;CM Team:</t>
        </r>
        <r>
          <rPr>
            <sz val="9"/>
            <color indexed="81"/>
            <rFont val="Tahoma"/>
            <family val="2"/>
          </rPr>
          <t xml:space="preserve">
Si applicable, sinon indiquer 0.</t>
        </r>
      </text>
    </comment>
    <comment ref="I6" authorId="0" shapeId="0" xr:uid="{00000000-0006-0000-0100-000005000000}">
      <text>
        <r>
          <rPr>
            <b/>
            <sz val="9"/>
            <color indexed="81"/>
            <rFont val="Tahoma"/>
            <family val="2"/>
          </rPr>
          <t>OBP&amp;CM Team:</t>
        </r>
        <r>
          <rPr>
            <sz val="9"/>
            <color indexed="81"/>
            <rFont val="Tahoma"/>
            <family val="2"/>
          </rPr>
          <t xml:space="preserve">
Selon la matrice des résultats du projet.</t>
        </r>
      </text>
    </comment>
    <comment ref="J6" authorId="0" shapeId="0" xr:uid="{00000000-0006-0000-0100-000006000000}">
      <text>
        <r>
          <rPr>
            <b/>
            <sz val="9"/>
            <color indexed="81"/>
            <rFont val="Tahoma"/>
            <family val="2"/>
          </rPr>
          <t xml:space="preserve">OBP&amp;CM Team:
</t>
        </r>
        <r>
          <rPr>
            <sz val="9"/>
            <color indexed="81"/>
            <rFont val="Tahoma"/>
            <family val="2"/>
          </rPr>
          <t>Selon la matrice des résultats du projet.</t>
        </r>
      </text>
    </comment>
    <comment ref="AA6" authorId="0" shapeId="0" xr:uid="{00000000-0006-0000-0100-000007000000}">
      <text>
        <r>
          <rPr>
            <b/>
            <sz val="9"/>
            <color indexed="81"/>
            <rFont val="Tahoma"/>
            <family val="2"/>
          </rPr>
          <t xml:space="preserve">OBP&amp;CM Team:
</t>
        </r>
        <r>
          <rPr>
            <sz val="9"/>
            <color indexed="81"/>
            <rFont val="Tahoma"/>
            <family val="2"/>
          </rPr>
          <t>Sélectionnez dans la liste déroulante</t>
        </r>
      </text>
    </comment>
    <comment ref="AB6" authorId="0" shapeId="0" xr:uid="{00000000-0006-0000-0100-000008000000}">
      <text>
        <r>
          <rPr>
            <b/>
            <sz val="9"/>
            <color indexed="81"/>
            <rFont val="Tahoma"/>
            <family val="2"/>
          </rPr>
          <t>OBP&amp;CM Team:</t>
        </r>
        <r>
          <rPr>
            <sz val="9"/>
            <color indexed="81"/>
            <rFont val="Tahoma"/>
            <family val="2"/>
          </rPr>
          <t xml:space="preserve">
Sélectionnez dans la liste déroulante</t>
        </r>
      </text>
    </comment>
    <comment ref="AC6" authorId="0" shapeId="0" xr:uid="{00000000-0006-0000-0100-000009000000}">
      <text>
        <r>
          <rPr>
            <b/>
            <sz val="9"/>
            <color indexed="81"/>
            <rFont val="Tahoma"/>
            <family val="2"/>
          </rPr>
          <t>OBP&amp;CM Team:</t>
        </r>
        <r>
          <rPr>
            <sz val="9"/>
            <color indexed="81"/>
            <rFont val="Tahoma"/>
            <family val="2"/>
          </rPr>
          <t xml:space="preserve">
Sélectionnez dans la liste déroulante</t>
        </r>
      </text>
    </comment>
    <comment ref="AD6" authorId="0" shapeId="0" xr:uid="{00000000-0006-0000-0100-00000A000000}">
      <text>
        <r>
          <rPr>
            <b/>
            <sz val="9"/>
            <color indexed="81"/>
            <rFont val="Tahoma"/>
            <family val="2"/>
          </rPr>
          <t>OBP&amp;CM Team:</t>
        </r>
        <r>
          <rPr>
            <sz val="9"/>
            <color indexed="81"/>
            <rFont val="Tahoma"/>
            <family val="2"/>
          </rPr>
          <t xml:space="preserve">
Sélectionnez dans la liste déroulante</t>
        </r>
      </text>
    </comment>
    <comment ref="AE6" authorId="0" shapeId="0" xr:uid="{00000000-0006-0000-0100-00000B000000}">
      <text>
        <r>
          <rPr>
            <b/>
            <sz val="9"/>
            <color indexed="81"/>
            <rFont val="Tahoma"/>
            <family val="2"/>
          </rPr>
          <t>OBP&amp;CM Team:</t>
        </r>
        <r>
          <rPr>
            <sz val="9"/>
            <color indexed="81"/>
            <rFont val="Tahoma"/>
            <family val="2"/>
          </rPr>
          <t xml:space="preserve">
S'il y a lieu, mais sinon, laisser la cellule vide.</t>
        </r>
      </text>
    </comment>
    <comment ref="K7" authorId="0" shapeId="0" xr:uid="{00000000-0006-0000-0100-00000C000000}">
      <text>
        <r>
          <rPr>
            <b/>
            <sz val="9"/>
            <color indexed="81"/>
            <rFont val="Tahoma"/>
            <family val="2"/>
          </rPr>
          <t>OBP&amp;CM Team:</t>
        </r>
        <r>
          <rPr>
            <sz val="9"/>
            <color indexed="81"/>
            <rFont val="Tahoma"/>
            <family val="2"/>
          </rPr>
          <t xml:space="preserve">
Date estimée selon le calendrier de l'agence d'exécution.</t>
        </r>
      </text>
    </comment>
    <comment ref="L7" authorId="0" shapeId="0" xr:uid="{00000000-0006-0000-0100-00000D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17" authorId="0" shapeId="0" xr:uid="{00000000-0006-0000-0100-00000E000000}">
      <text>
        <r>
          <rPr>
            <b/>
            <sz val="9"/>
            <color indexed="81"/>
            <rFont val="Tahoma"/>
            <family val="2"/>
          </rPr>
          <t>OBP&amp;CM Team:</t>
        </r>
        <r>
          <rPr>
            <sz val="9"/>
            <color indexed="81"/>
            <rFont val="Tahoma"/>
            <family val="2"/>
          </rPr>
          <t xml:space="preserve">
Nom du processus de passation de marchés
</t>
        </r>
      </text>
    </comment>
    <comment ref="D17" authorId="0" shapeId="0" xr:uid="{00000000-0006-0000-0100-00000F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17" authorId="0" shapeId="0" xr:uid="{00000000-0006-0000-0100-000010000000}">
      <text>
        <r>
          <rPr>
            <b/>
            <sz val="9"/>
            <color indexed="81"/>
            <rFont val="Tahoma"/>
            <family val="2"/>
          </rPr>
          <t>OBP&amp;CM Team:</t>
        </r>
        <r>
          <rPr>
            <sz val="9"/>
            <color indexed="81"/>
            <rFont val="Tahoma"/>
            <family val="2"/>
          </rPr>
          <t xml:space="preserve">
Si applicable, sinon indiquer 0.</t>
        </r>
      </text>
    </comment>
    <comment ref="H17" authorId="0" shapeId="0" xr:uid="{00000000-0006-0000-0100-000011000000}">
      <text>
        <r>
          <rPr>
            <b/>
            <sz val="9"/>
            <color indexed="81"/>
            <rFont val="Tahoma"/>
            <family val="2"/>
          </rPr>
          <t>OBP&amp;CM Team:</t>
        </r>
        <r>
          <rPr>
            <sz val="9"/>
            <color indexed="81"/>
            <rFont val="Tahoma"/>
            <family val="2"/>
          </rPr>
          <t xml:space="preserve">
Si applicable, sinon indiquer 0.</t>
        </r>
      </text>
    </comment>
    <comment ref="I17" authorId="0" shapeId="0" xr:uid="{00000000-0006-0000-0100-000012000000}">
      <text>
        <r>
          <rPr>
            <b/>
            <sz val="9"/>
            <color indexed="81"/>
            <rFont val="Tahoma"/>
            <family val="2"/>
          </rPr>
          <t>OBP&amp;CM Team:</t>
        </r>
        <r>
          <rPr>
            <sz val="9"/>
            <color indexed="81"/>
            <rFont val="Tahoma"/>
            <family val="2"/>
          </rPr>
          <t xml:space="preserve">
Selon la matrice des résultats du projet.</t>
        </r>
      </text>
    </comment>
    <comment ref="J17" authorId="0" shapeId="0" xr:uid="{00000000-0006-0000-0100-000013000000}">
      <text>
        <r>
          <rPr>
            <b/>
            <sz val="9"/>
            <color indexed="81"/>
            <rFont val="Tahoma"/>
            <family val="2"/>
          </rPr>
          <t xml:space="preserve">OBP&amp;CM Team:
</t>
        </r>
        <r>
          <rPr>
            <sz val="9"/>
            <color indexed="81"/>
            <rFont val="Tahoma"/>
            <family val="2"/>
          </rPr>
          <t>Selon la matrice des résultats du projet.</t>
        </r>
      </text>
    </comment>
    <comment ref="Y17" authorId="0" shapeId="0" xr:uid="{00000000-0006-0000-0100-000014000000}">
      <text>
        <r>
          <rPr>
            <b/>
            <sz val="9"/>
            <color indexed="81"/>
            <rFont val="Tahoma"/>
            <family val="2"/>
          </rPr>
          <t xml:space="preserve">OBP&amp;CM Team:
</t>
        </r>
        <r>
          <rPr>
            <sz val="9"/>
            <color indexed="81"/>
            <rFont val="Tahoma"/>
            <family val="2"/>
          </rPr>
          <t>Sélectionnez dans la liste déroulante</t>
        </r>
      </text>
    </comment>
    <comment ref="Z17" authorId="0" shapeId="0" xr:uid="{00000000-0006-0000-0100-000015000000}">
      <text>
        <r>
          <rPr>
            <b/>
            <sz val="9"/>
            <color indexed="81"/>
            <rFont val="Tahoma"/>
            <family val="2"/>
          </rPr>
          <t>OBP&amp;CM Team:</t>
        </r>
        <r>
          <rPr>
            <sz val="9"/>
            <color indexed="81"/>
            <rFont val="Tahoma"/>
            <family val="2"/>
          </rPr>
          <t xml:space="preserve">
Sélectionnez dans la liste déroulante</t>
        </r>
      </text>
    </comment>
    <comment ref="AA17" authorId="0" shapeId="0" xr:uid="{00000000-0006-0000-0100-000016000000}">
      <text>
        <r>
          <rPr>
            <b/>
            <sz val="9"/>
            <color indexed="81"/>
            <rFont val="Tahoma"/>
            <family val="2"/>
          </rPr>
          <t>OBP&amp;CM Team:</t>
        </r>
        <r>
          <rPr>
            <sz val="9"/>
            <color indexed="81"/>
            <rFont val="Tahoma"/>
            <family val="2"/>
          </rPr>
          <t xml:space="preserve">
Sélectionnez dans la liste déroulante</t>
        </r>
      </text>
    </comment>
    <comment ref="AB17" authorId="0" shapeId="0" xr:uid="{00000000-0006-0000-0100-000017000000}">
      <text>
        <r>
          <rPr>
            <b/>
            <sz val="9"/>
            <color indexed="81"/>
            <rFont val="Tahoma"/>
            <family val="2"/>
          </rPr>
          <t>OBP&amp;CM Team:</t>
        </r>
        <r>
          <rPr>
            <sz val="9"/>
            <color indexed="81"/>
            <rFont val="Tahoma"/>
            <family val="2"/>
          </rPr>
          <t xml:space="preserve">
Sélectionnez dans la liste déroulante</t>
        </r>
      </text>
    </comment>
    <comment ref="AC17" authorId="0" shapeId="0" xr:uid="{00000000-0006-0000-0100-000018000000}">
      <text>
        <r>
          <rPr>
            <b/>
            <sz val="9"/>
            <color indexed="81"/>
            <rFont val="Tahoma"/>
            <family val="2"/>
          </rPr>
          <t>OBP&amp;CM Team:</t>
        </r>
        <r>
          <rPr>
            <sz val="9"/>
            <color indexed="81"/>
            <rFont val="Tahoma"/>
            <family val="2"/>
          </rPr>
          <t xml:space="preserve">
S'il y a lieu, mais sinon, laisser la cellule vide.</t>
        </r>
      </text>
    </comment>
    <comment ref="K18" authorId="0" shapeId="0" xr:uid="{00000000-0006-0000-0100-000019000000}">
      <text>
        <r>
          <rPr>
            <b/>
            <sz val="9"/>
            <color indexed="81"/>
            <rFont val="Tahoma"/>
            <family val="2"/>
          </rPr>
          <t>OBP&amp;CM Team:</t>
        </r>
        <r>
          <rPr>
            <sz val="9"/>
            <color indexed="81"/>
            <rFont val="Tahoma"/>
            <family val="2"/>
          </rPr>
          <t xml:space="preserve">
Date estimée selon le calendrier de l'agence d'exécution.</t>
        </r>
      </text>
    </comment>
    <comment ref="L18" authorId="0" shapeId="0" xr:uid="{00000000-0006-0000-0100-00001A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24" authorId="0" shapeId="0" xr:uid="{00000000-0006-0000-0100-00001B000000}">
      <text>
        <r>
          <rPr>
            <b/>
            <sz val="9"/>
            <color indexed="81"/>
            <rFont val="Tahoma"/>
            <family val="2"/>
          </rPr>
          <t>OBP&amp;CM Team:</t>
        </r>
        <r>
          <rPr>
            <sz val="9"/>
            <color indexed="81"/>
            <rFont val="Tahoma"/>
            <family val="2"/>
          </rPr>
          <t xml:space="preserve">
Nom du processus de passation de marchés
</t>
        </r>
      </text>
    </comment>
    <comment ref="D24" authorId="0" shapeId="0" xr:uid="{00000000-0006-0000-0100-00001C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24" authorId="0" shapeId="0" xr:uid="{00000000-0006-0000-0100-00001D000000}">
      <text>
        <r>
          <rPr>
            <b/>
            <sz val="9"/>
            <color indexed="81"/>
            <rFont val="Tahoma"/>
            <family val="2"/>
          </rPr>
          <t>OBP&amp;CM Team:</t>
        </r>
        <r>
          <rPr>
            <sz val="9"/>
            <color indexed="81"/>
            <rFont val="Tahoma"/>
            <family val="2"/>
          </rPr>
          <t xml:space="preserve">
Si applicable, sinon indiquer 0.</t>
        </r>
      </text>
    </comment>
    <comment ref="H24" authorId="0" shapeId="0" xr:uid="{00000000-0006-0000-0100-00001E000000}">
      <text>
        <r>
          <rPr>
            <b/>
            <sz val="9"/>
            <color indexed="81"/>
            <rFont val="Tahoma"/>
            <family val="2"/>
          </rPr>
          <t>OBP&amp;CM Team:</t>
        </r>
        <r>
          <rPr>
            <sz val="9"/>
            <color indexed="81"/>
            <rFont val="Tahoma"/>
            <family val="2"/>
          </rPr>
          <t xml:space="preserve">
Si applicable, sinon indiquer 0.</t>
        </r>
      </text>
    </comment>
    <comment ref="I24" authorId="0" shapeId="0" xr:uid="{00000000-0006-0000-0100-00001F000000}">
      <text>
        <r>
          <rPr>
            <b/>
            <sz val="9"/>
            <color indexed="81"/>
            <rFont val="Tahoma"/>
            <family val="2"/>
          </rPr>
          <t>OBP&amp;CM Team:</t>
        </r>
        <r>
          <rPr>
            <sz val="9"/>
            <color indexed="81"/>
            <rFont val="Tahoma"/>
            <family val="2"/>
          </rPr>
          <t xml:space="preserve">
Selon la matrice des résultats du projet.</t>
        </r>
      </text>
    </comment>
    <comment ref="J24" authorId="0" shapeId="0" xr:uid="{00000000-0006-0000-0100-000020000000}">
      <text>
        <r>
          <rPr>
            <b/>
            <sz val="9"/>
            <color indexed="81"/>
            <rFont val="Tahoma"/>
            <family val="2"/>
          </rPr>
          <t xml:space="preserve">OBP&amp;CM Team:
</t>
        </r>
        <r>
          <rPr>
            <sz val="9"/>
            <color indexed="81"/>
            <rFont val="Tahoma"/>
            <family val="2"/>
          </rPr>
          <t>Selon la matrice des résultats du projet.</t>
        </r>
      </text>
    </comment>
    <comment ref="U24" authorId="0" shapeId="0" xr:uid="{00000000-0006-0000-0100-000021000000}">
      <text>
        <r>
          <rPr>
            <b/>
            <sz val="9"/>
            <color indexed="81"/>
            <rFont val="Tahoma"/>
            <family val="2"/>
          </rPr>
          <t xml:space="preserve">OBP&amp;CM Team:
</t>
        </r>
        <r>
          <rPr>
            <sz val="9"/>
            <color indexed="81"/>
            <rFont val="Tahoma"/>
            <family val="2"/>
          </rPr>
          <t>Sélectionnez dans la liste déroulante</t>
        </r>
      </text>
    </comment>
    <comment ref="V24" authorId="0" shapeId="0" xr:uid="{00000000-0006-0000-0100-000022000000}">
      <text>
        <r>
          <rPr>
            <b/>
            <sz val="9"/>
            <color indexed="81"/>
            <rFont val="Tahoma"/>
            <family val="2"/>
          </rPr>
          <t>OBP&amp;CM Team:</t>
        </r>
        <r>
          <rPr>
            <sz val="9"/>
            <color indexed="81"/>
            <rFont val="Tahoma"/>
            <family val="2"/>
          </rPr>
          <t xml:space="preserve">
Sélectionnez dans la liste déroulante</t>
        </r>
      </text>
    </comment>
    <comment ref="W24" authorId="0" shapeId="0" xr:uid="{00000000-0006-0000-0100-000023000000}">
      <text>
        <r>
          <rPr>
            <b/>
            <sz val="9"/>
            <color indexed="81"/>
            <rFont val="Tahoma"/>
            <family val="2"/>
          </rPr>
          <t>OBP&amp;CM Team:</t>
        </r>
        <r>
          <rPr>
            <sz val="9"/>
            <color indexed="81"/>
            <rFont val="Tahoma"/>
            <family val="2"/>
          </rPr>
          <t xml:space="preserve">
Sélectionnez dans la liste déroulante</t>
        </r>
      </text>
    </comment>
    <comment ref="X24" authorId="0" shapeId="0" xr:uid="{00000000-0006-0000-0100-000024000000}">
      <text>
        <r>
          <rPr>
            <b/>
            <sz val="9"/>
            <color indexed="81"/>
            <rFont val="Tahoma"/>
            <family val="2"/>
          </rPr>
          <t>OBP&amp;CM Team:</t>
        </r>
        <r>
          <rPr>
            <sz val="9"/>
            <color indexed="81"/>
            <rFont val="Tahoma"/>
            <family val="2"/>
          </rPr>
          <t xml:space="preserve">
Sélectionnez dans la liste déroulante</t>
        </r>
      </text>
    </comment>
    <comment ref="Y24" authorId="0" shapeId="0" xr:uid="{00000000-0006-0000-0100-000025000000}">
      <text>
        <r>
          <rPr>
            <b/>
            <sz val="9"/>
            <color indexed="81"/>
            <rFont val="Tahoma"/>
            <family val="2"/>
          </rPr>
          <t>OBP&amp;CM Team:</t>
        </r>
        <r>
          <rPr>
            <sz val="9"/>
            <color indexed="81"/>
            <rFont val="Tahoma"/>
            <family val="2"/>
          </rPr>
          <t xml:space="preserve">
S'il y a lieu, mais sinon, laisser la cellule vide.</t>
        </r>
      </text>
    </comment>
    <comment ref="K25" authorId="0" shapeId="0" xr:uid="{00000000-0006-0000-0100-000026000000}">
      <text>
        <r>
          <rPr>
            <b/>
            <sz val="9"/>
            <color indexed="81"/>
            <rFont val="Tahoma"/>
            <family val="2"/>
          </rPr>
          <t>OBP&amp;CM Team:</t>
        </r>
        <r>
          <rPr>
            <sz val="9"/>
            <color indexed="81"/>
            <rFont val="Tahoma"/>
            <family val="2"/>
          </rPr>
          <t xml:space="preserve">
Date estimée selon le calendrier de l'agence d'exécution.</t>
        </r>
      </text>
    </comment>
    <comment ref="L25" authorId="0" shapeId="0" xr:uid="{00000000-0006-0000-0100-000027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31" authorId="0" shapeId="0" xr:uid="{00000000-0006-0000-0100-000028000000}">
      <text>
        <r>
          <rPr>
            <b/>
            <sz val="9"/>
            <color indexed="81"/>
            <rFont val="Tahoma"/>
            <family val="2"/>
          </rPr>
          <t>OBP&amp;CM Team:</t>
        </r>
        <r>
          <rPr>
            <sz val="9"/>
            <color indexed="81"/>
            <rFont val="Tahoma"/>
            <family val="2"/>
          </rPr>
          <t xml:space="preserve">
Nom du processus de passation de marchés
</t>
        </r>
      </text>
    </comment>
    <comment ref="D31" authorId="0" shapeId="0" xr:uid="{00000000-0006-0000-0100-000029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31" authorId="0" shapeId="0" xr:uid="{00000000-0006-0000-0100-00002A000000}">
      <text>
        <r>
          <rPr>
            <b/>
            <sz val="9"/>
            <color indexed="81"/>
            <rFont val="Tahoma"/>
            <family val="2"/>
          </rPr>
          <t>OBP&amp;CM Team:</t>
        </r>
        <r>
          <rPr>
            <sz val="9"/>
            <color indexed="81"/>
            <rFont val="Tahoma"/>
            <family val="2"/>
          </rPr>
          <t xml:space="preserve">
Si applicable, sinon indiquer 0.</t>
        </r>
      </text>
    </comment>
    <comment ref="H31" authorId="0" shapeId="0" xr:uid="{00000000-0006-0000-0100-00002B000000}">
      <text>
        <r>
          <rPr>
            <b/>
            <sz val="9"/>
            <color indexed="81"/>
            <rFont val="Tahoma"/>
            <family val="2"/>
          </rPr>
          <t>OBP&amp;CM Team:</t>
        </r>
        <r>
          <rPr>
            <sz val="9"/>
            <color indexed="81"/>
            <rFont val="Tahoma"/>
            <family val="2"/>
          </rPr>
          <t xml:space="preserve">
Si applicable, sinon indiquer 0.</t>
        </r>
      </text>
    </comment>
    <comment ref="I31" authorId="0" shapeId="0" xr:uid="{00000000-0006-0000-0100-00002C000000}">
      <text>
        <r>
          <rPr>
            <b/>
            <sz val="9"/>
            <color indexed="81"/>
            <rFont val="Tahoma"/>
            <family val="2"/>
          </rPr>
          <t>OBP&amp;CM Team:</t>
        </r>
        <r>
          <rPr>
            <sz val="9"/>
            <color indexed="81"/>
            <rFont val="Tahoma"/>
            <family val="2"/>
          </rPr>
          <t xml:space="preserve">
Selon la matrice des résultats du projet.</t>
        </r>
      </text>
    </comment>
    <comment ref="J31" authorId="0" shapeId="0" xr:uid="{00000000-0006-0000-0100-00002D000000}">
      <text>
        <r>
          <rPr>
            <b/>
            <sz val="9"/>
            <color indexed="81"/>
            <rFont val="Tahoma"/>
            <family val="2"/>
          </rPr>
          <t xml:space="preserve">OBP&amp;CM Team:
</t>
        </r>
        <r>
          <rPr>
            <sz val="9"/>
            <color indexed="81"/>
            <rFont val="Tahoma"/>
            <family val="2"/>
          </rPr>
          <t>Selon la matrice des résultats du projet.</t>
        </r>
      </text>
    </comment>
    <comment ref="Q31" authorId="0" shapeId="0" xr:uid="{00000000-0006-0000-0100-00002E000000}">
      <text>
        <r>
          <rPr>
            <b/>
            <sz val="9"/>
            <color indexed="81"/>
            <rFont val="Tahoma"/>
            <family val="2"/>
          </rPr>
          <t xml:space="preserve">OBP&amp;CM Team:
</t>
        </r>
        <r>
          <rPr>
            <sz val="9"/>
            <color indexed="81"/>
            <rFont val="Tahoma"/>
            <family val="2"/>
          </rPr>
          <t>Sélectionnez dans la liste déroulante</t>
        </r>
      </text>
    </comment>
    <comment ref="R31" authorId="0" shapeId="0" xr:uid="{00000000-0006-0000-0100-00002F000000}">
      <text>
        <r>
          <rPr>
            <b/>
            <sz val="9"/>
            <color indexed="81"/>
            <rFont val="Tahoma"/>
            <family val="2"/>
          </rPr>
          <t>OBP&amp;CM Team:</t>
        </r>
        <r>
          <rPr>
            <sz val="9"/>
            <color indexed="81"/>
            <rFont val="Tahoma"/>
            <family val="2"/>
          </rPr>
          <t xml:space="preserve">
Sélectionnez dans la liste déroulante</t>
        </r>
      </text>
    </comment>
    <comment ref="S31" authorId="0" shapeId="0" xr:uid="{00000000-0006-0000-0100-000030000000}">
      <text>
        <r>
          <rPr>
            <b/>
            <sz val="9"/>
            <color indexed="81"/>
            <rFont val="Tahoma"/>
            <family val="2"/>
          </rPr>
          <t>OBP&amp;CM Team:</t>
        </r>
        <r>
          <rPr>
            <sz val="9"/>
            <color indexed="81"/>
            <rFont val="Tahoma"/>
            <family val="2"/>
          </rPr>
          <t xml:space="preserve">
Sélectionnez dans la liste déroulante</t>
        </r>
      </text>
    </comment>
    <comment ref="T31" authorId="0" shapeId="0" xr:uid="{00000000-0006-0000-0100-000031000000}">
      <text>
        <r>
          <rPr>
            <b/>
            <sz val="9"/>
            <color indexed="81"/>
            <rFont val="Tahoma"/>
            <family val="2"/>
          </rPr>
          <t>OBP&amp;CM Team:</t>
        </r>
        <r>
          <rPr>
            <sz val="9"/>
            <color indexed="81"/>
            <rFont val="Tahoma"/>
            <family val="2"/>
          </rPr>
          <t xml:space="preserve">
Sélectionnez dans la liste déroulante</t>
        </r>
      </text>
    </comment>
    <comment ref="U31" authorId="0" shapeId="0" xr:uid="{00000000-0006-0000-0100-000032000000}">
      <text>
        <r>
          <rPr>
            <b/>
            <sz val="9"/>
            <color indexed="81"/>
            <rFont val="Tahoma"/>
            <family val="2"/>
          </rPr>
          <t>OBP&amp;CM Team:</t>
        </r>
        <r>
          <rPr>
            <sz val="9"/>
            <color indexed="81"/>
            <rFont val="Tahoma"/>
            <family val="2"/>
          </rPr>
          <t xml:space="preserve">
S'il y a lieu, mais sinon, laisser la cellule vide.</t>
        </r>
      </text>
    </comment>
    <comment ref="K32" authorId="0" shapeId="0" xr:uid="{00000000-0006-0000-0100-000033000000}">
      <text>
        <r>
          <rPr>
            <b/>
            <sz val="9"/>
            <color indexed="81"/>
            <rFont val="Tahoma"/>
            <family val="2"/>
          </rPr>
          <t>OBP&amp;CM Team:</t>
        </r>
        <r>
          <rPr>
            <sz val="9"/>
            <color indexed="81"/>
            <rFont val="Tahoma"/>
            <family val="2"/>
          </rPr>
          <t xml:space="preserve">
Date estimée selon le calendrier de l'agence d'exécution.</t>
        </r>
      </text>
    </comment>
    <comment ref="L32" authorId="0" shapeId="0" xr:uid="{00000000-0006-0000-0100-000034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44" authorId="0" shapeId="0" xr:uid="{00000000-0006-0000-0100-000035000000}">
      <text>
        <r>
          <rPr>
            <b/>
            <sz val="9"/>
            <color indexed="81"/>
            <rFont val="Tahoma"/>
            <family val="2"/>
          </rPr>
          <t>OBP&amp;CM Team:</t>
        </r>
        <r>
          <rPr>
            <sz val="9"/>
            <color indexed="81"/>
            <rFont val="Tahoma"/>
            <family val="2"/>
          </rPr>
          <t xml:space="preserve">
Nom du processus de passation de marchés
</t>
        </r>
      </text>
    </comment>
    <comment ref="D44" authorId="0" shapeId="0" xr:uid="{00000000-0006-0000-0100-000036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44" authorId="0" shapeId="0" xr:uid="{00000000-0006-0000-0100-000037000000}">
      <text>
        <r>
          <rPr>
            <b/>
            <sz val="9"/>
            <color indexed="81"/>
            <rFont val="Tahoma"/>
            <family val="2"/>
          </rPr>
          <t>OBP&amp;CM Team:</t>
        </r>
        <r>
          <rPr>
            <sz val="9"/>
            <color indexed="81"/>
            <rFont val="Tahoma"/>
            <family val="2"/>
          </rPr>
          <t xml:space="preserve">
Si applicable, sinon indiquer 0.</t>
        </r>
      </text>
    </comment>
    <comment ref="H44" authorId="0" shapeId="0" xr:uid="{00000000-0006-0000-0100-000038000000}">
      <text>
        <r>
          <rPr>
            <b/>
            <sz val="9"/>
            <color indexed="81"/>
            <rFont val="Tahoma"/>
            <family val="2"/>
          </rPr>
          <t>OBP&amp;CM Team:</t>
        </r>
        <r>
          <rPr>
            <sz val="9"/>
            <color indexed="81"/>
            <rFont val="Tahoma"/>
            <family val="2"/>
          </rPr>
          <t xml:space="preserve">
Si applicable, sinon indiquer 0.</t>
        </r>
      </text>
    </comment>
    <comment ref="I44" authorId="0" shapeId="0" xr:uid="{00000000-0006-0000-0100-000039000000}">
      <text>
        <r>
          <rPr>
            <b/>
            <sz val="9"/>
            <color indexed="81"/>
            <rFont val="Tahoma"/>
            <family val="2"/>
          </rPr>
          <t>OBP&amp;CM Team:</t>
        </r>
        <r>
          <rPr>
            <sz val="9"/>
            <color indexed="81"/>
            <rFont val="Tahoma"/>
            <family val="2"/>
          </rPr>
          <t xml:space="preserve">
Selon la matrice des résultats du projet.</t>
        </r>
      </text>
    </comment>
    <comment ref="J44" authorId="0" shapeId="0" xr:uid="{00000000-0006-0000-0100-00003A000000}">
      <text>
        <r>
          <rPr>
            <b/>
            <sz val="9"/>
            <color indexed="81"/>
            <rFont val="Tahoma"/>
            <family val="2"/>
          </rPr>
          <t xml:space="preserve">OBP&amp;CM Team:
</t>
        </r>
        <r>
          <rPr>
            <sz val="9"/>
            <color indexed="81"/>
            <rFont val="Tahoma"/>
            <family val="2"/>
          </rPr>
          <t>Selon la matrice des résultats du projet.</t>
        </r>
      </text>
    </comment>
    <comment ref="O44" authorId="0" shapeId="0" xr:uid="{00000000-0006-0000-0100-00003B000000}">
      <text>
        <r>
          <rPr>
            <b/>
            <sz val="9"/>
            <color indexed="81"/>
            <rFont val="Tahoma"/>
            <family val="2"/>
          </rPr>
          <t xml:space="preserve">OBP&amp;CM Team:
</t>
        </r>
        <r>
          <rPr>
            <sz val="9"/>
            <color indexed="81"/>
            <rFont val="Tahoma"/>
            <family val="2"/>
          </rPr>
          <t>Sélectionnez dans la liste déroulante</t>
        </r>
      </text>
    </comment>
    <comment ref="P44" authorId="0" shapeId="0" xr:uid="{00000000-0006-0000-0100-00003C000000}">
      <text>
        <r>
          <rPr>
            <b/>
            <sz val="9"/>
            <color indexed="81"/>
            <rFont val="Tahoma"/>
            <family val="2"/>
          </rPr>
          <t>OBP&amp;CM Team:</t>
        </r>
        <r>
          <rPr>
            <sz val="9"/>
            <color indexed="81"/>
            <rFont val="Tahoma"/>
            <family val="2"/>
          </rPr>
          <t xml:space="preserve">
Sélectionnez dans la liste déroulante</t>
        </r>
      </text>
    </comment>
    <comment ref="Q44" authorId="0" shapeId="0" xr:uid="{00000000-0006-0000-0100-00003D000000}">
      <text>
        <r>
          <rPr>
            <b/>
            <sz val="9"/>
            <color indexed="81"/>
            <rFont val="Tahoma"/>
            <family val="2"/>
          </rPr>
          <t>OBP&amp;CM Team:</t>
        </r>
        <r>
          <rPr>
            <sz val="9"/>
            <color indexed="81"/>
            <rFont val="Tahoma"/>
            <family val="2"/>
          </rPr>
          <t xml:space="preserve">
Sélectionnez dans la liste déroulante</t>
        </r>
      </text>
    </comment>
    <comment ref="R44" authorId="0" shapeId="0" xr:uid="{00000000-0006-0000-0100-00003E000000}">
      <text>
        <r>
          <rPr>
            <b/>
            <sz val="9"/>
            <color indexed="81"/>
            <rFont val="Tahoma"/>
            <family val="2"/>
          </rPr>
          <t>OBP&amp;CM Team:</t>
        </r>
        <r>
          <rPr>
            <sz val="9"/>
            <color indexed="81"/>
            <rFont val="Tahoma"/>
            <family val="2"/>
          </rPr>
          <t xml:space="preserve">
Sélectionnez dans la liste déroulante</t>
        </r>
      </text>
    </comment>
    <comment ref="S44" authorId="0" shapeId="0" xr:uid="{00000000-0006-0000-0100-00003F000000}">
      <text>
        <r>
          <rPr>
            <b/>
            <sz val="9"/>
            <color indexed="81"/>
            <rFont val="Tahoma"/>
            <family val="2"/>
          </rPr>
          <t>OBP&amp;CM Team:</t>
        </r>
        <r>
          <rPr>
            <sz val="9"/>
            <color indexed="81"/>
            <rFont val="Tahoma"/>
            <family val="2"/>
          </rPr>
          <t xml:space="preserve">
S'il y a lieu, mais sinon, laisser la cellule vide.</t>
        </r>
      </text>
    </comment>
    <comment ref="K45" authorId="0" shapeId="0" xr:uid="{00000000-0006-0000-0100-000040000000}">
      <text>
        <r>
          <rPr>
            <b/>
            <sz val="9"/>
            <color indexed="81"/>
            <rFont val="Tahoma"/>
            <family val="2"/>
          </rPr>
          <t>OBP&amp;CM Team:</t>
        </r>
        <r>
          <rPr>
            <sz val="9"/>
            <color indexed="81"/>
            <rFont val="Tahoma"/>
            <family val="2"/>
          </rPr>
          <t xml:space="preserve">
Date estimée selon le calendrier de l'agence d'exécution.</t>
        </r>
      </text>
    </comment>
    <comment ref="L45" authorId="0" shapeId="0" xr:uid="{00000000-0006-0000-0100-000041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B6" authorId="0" shapeId="0" xr:uid="{00000000-0006-0000-0200-000001000000}">
      <text>
        <r>
          <rPr>
            <b/>
            <sz val="9"/>
            <color indexed="81"/>
            <rFont val="Tahoma"/>
            <family val="2"/>
          </rPr>
          <t>OBP&amp;CM Team:</t>
        </r>
        <r>
          <rPr>
            <sz val="9"/>
            <color indexed="81"/>
            <rFont val="Tahoma"/>
            <family val="2"/>
          </rPr>
          <t xml:space="preserve">
Nom du processus de passation de marchés
</t>
        </r>
      </text>
    </comment>
    <comment ref="D6" authorId="0" shapeId="0" xr:uid="{00000000-0006-0000-02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6" authorId="0" shapeId="0" xr:uid="{00000000-0006-0000-0200-000003000000}">
      <text>
        <r>
          <rPr>
            <b/>
            <sz val="9"/>
            <color indexed="81"/>
            <rFont val="Tahoma"/>
            <family val="2"/>
          </rPr>
          <t>OBP&amp;CM Team:</t>
        </r>
        <r>
          <rPr>
            <sz val="9"/>
            <color indexed="81"/>
            <rFont val="Tahoma"/>
            <family val="2"/>
          </rPr>
          <t xml:space="preserve">
Si applicable, sinon indiquer 0.</t>
        </r>
      </text>
    </comment>
    <comment ref="H6" authorId="0" shapeId="0" xr:uid="{00000000-0006-0000-0200-000004000000}">
      <text>
        <r>
          <rPr>
            <b/>
            <sz val="9"/>
            <color indexed="81"/>
            <rFont val="Tahoma"/>
            <family val="2"/>
          </rPr>
          <t>OBP&amp;CM Team:</t>
        </r>
        <r>
          <rPr>
            <sz val="9"/>
            <color indexed="81"/>
            <rFont val="Tahoma"/>
            <family val="2"/>
          </rPr>
          <t xml:space="preserve">
Si applicable, sinon indiquer 0.</t>
        </r>
      </text>
    </comment>
    <comment ref="I6" authorId="0" shapeId="0" xr:uid="{00000000-0006-0000-0200-000005000000}">
      <text>
        <r>
          <rPr>
            <b/>
            <sz val="9"/>
            <color indexed="81"/>
            <rFont val="Tahoma"/>
            <family val="2"/>
          </rPr>
          <t>OBP&amp;CM Team:</t>
        </r>
        <r>
          <rPr>
            <sz val="9"/>
            <color indexed="81"/>
            <rFont val="Tahoma"/>
            <family val="2"/>
          </rPr>
          <t xml:space="preserve">
Selon la matrice des résultats du projet.</t>
        </r>
      </text>
    </comment>
    <comment ref="J6" authorId="0" shapeId="0" xr:uid="{00000000-0006-0000-0200-000006000000}">
      <text>
        <r>
          <rPr>
            <b/>
            <sz val="9"/>
            <color indexed="81"/>
            <rFont val="Tahoma"/>
            <family val="2"/>
          </rPr>
          <t xml:space="preserve">OBP&amp;CM Team:
</t>
        </r>
        <r>
          <rPr>
            <sz val="9"/>
            <color indexed="81"/>
            <rFont val="Tahoma"/>
            <family val="2"/>
          </rPr>
          <t>Selon la matrice des résultats du projet.</t>
        </r>
      </text>
    </comment>
    <comment ref="AA6" authorId="0" shapeId="0" xr:uid="{00000000-0006-0000-0200-000007000000}">
      <text>
        <r>
          <rPr>
            <b/>
            <sz val="9"/>
            <color indexed="81"/>
            <rFont val="Tahoma"/>
            <family val="2"/>
          </rPr>
          <t xml:space="preserve">OBP&amp;CM Team:
</t>
        </r>
        <r>
          <rPr>
            <sz val="9"/>
            <color indexed="81"/>
            <rFont val="Tahoma"/>
            <family val="2"/>
          </rPr>
          <t>Sélectionnez dans la liste déroulante</t>
        </r>
      </text>
    </comment>
    <comment ref="AB6" authorId="0" shapeId="0" xr:uid="{00000000-0006-0000-0200-000008000000}">
      <text>
        <r>
          <rPr>
            <b/>
            <sz val="9"/>
            <color indexed="81"/>
            <rFont val="Tahoma"/>
            <family val="2"/>
          </rPr>
          <t>OBP&amp;CM Team:</t>
        </r>
        <r>
          <rPr>
            <sz val="9"/>
            <color indexed="81"/>
            <rFont val="Tahoma"/>
            <family val="2"/>
          </rPr>
          <t xml:space="preserve">
Sélectionnez dans la liste déroulante</t>
        </r>
      </text>
    </comment>
    <comment ref="AC6" authorId="0" shapeId="0" xr:uid="{00000000-0006-0000-0200-000009000000}">
      <text>
        <r>
          <rPr>
            <b/>
            <sz val="9"/>
            <color indexed="81"/>
            <rFont val="Tahoma"/>
            <family val="2"/>
          </rPr>
          <t>OBP&amp;CM Team:</t>
        </r>
        <r>
          <rPr>
            <sz val="9"/>
            <color indexed="81"/>
            <rFont val="Tahoma"/>
            <family val="2"/>
          </rPr>
          <t xml:space="preserve">
Sélectionnez dans la liste déroulante</t>
        </r>
      </text>
    </comment>
    <comment ref="AD6" authorId="0" shapeId="0" xr:uid="{00000000-0006-0000-0200-00000A000000}">
      <text>
        <r>
          <rPr>
            <b/>
            <sz val="9"/>
            <color indexed="81"/>
            <rFont val="Tahoma"/>
            <family val="2"/>
          </rPr>
          <t>OBP&amp;CM Team:</t>
        </r>
        <r>
          <rPr>
            <sz val="9"/>
            <color indexed="81"/>
            <rFont val="Tahoma"/>
            <family val="2"/>
          </rPr>
          <t xml:space="preserve">
Sélectionnez dans la liste déroulante</t>
        </r>
      </text>
    </comment>
    <comment ref="AE6" authorId="0" shapeId="0" xr:uid="{00000000-0006-0000-0200-00000B000000}">
      <text>
        <r>
          <rPr>
            <b/>
            <sz val="9"/>
            <color indexed="81"/>
            <rFont val="Tahoma"/>
            <family val="2"/>
          </rPr>
          <t>OBP&amp;CM Team:</t>
        </r>
        <r>
          <rPr>
            <sz val="9"/>
            <color indexed="81"/>
            <rFont val="Tahoma"/>
            <family val="2"/>
          </rPr>
          <t xml:space="preserve">
S'il y a lieu, mais sinon, laisser la cellule vide.</t>
        </r>
      </text>
    </comment>
    <comment ref="K7" authorId="0" shapeId="0" xr:uid="{00000000-0006-0000-0200-00000C000000}">
      <text>
        <r>
          <rPr>
            <b/>
            <sz val="9"/>
            <color indexed="81"/>
            <rFont val="Tahoma"/>
            <family val="2"/>
          </rPr>
          <t>OBP&amp;CM Team:</t>
        </r>
        <r>
          <rPr>
            <sz val="9"/>
            <color indexed="81"/>
            <rFont val="Tahoma"/>
            <family val="2"/>
          </rPr>
          <t xml:space="preserve">
Date estimée selon le calendrier de l'agence d'exécution.</t>
        </r>
      </text>
    </comment>
    <comment ref="L7" authorId="0" shapeId="0" xr:uid="{00000000-0006-0000-0200-00000D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13" authorId="0" shapeId="0" xr:uid="{00000000-0006-0000-0200-00000E000000}">
      <text>
        <r>
          <rPr>
            <b/>
            <sz val="9"/>
            <color indexed="81"/>
            <rFont val="Tahoma"/>
            <family val="2"/>
          </rPr>
          <t>OBP&amp;CM Team:</t>
        </r>
        <r>
          <rPr>
            <sz val="9"/>
            <color indexed="81"/>
            <rFont val="Tahoma"/>
            <family val="2"/>
          </rPr>
          <t xml:space="preserve">
Nom du processus de passation de marchés
</t>
        </r>
      </text>
    </comment>
    <comment ref="D13" authorId="0" shapeId="0" xr:uid="{00000000-0006-0000-0200-00000F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13" authorId="0" shapeId="0" xr:uid="{00000000-0006-0000-0200-000010000000}">
      <text>
        <r>
          <rPr>
            <b/>
            <sz val="9"/>
            <color indexed="81"/>
            <rFont val="Tahoma"/>
            <family val="2"/>
          </rPr>
          <t>OBP&amp;CM Team:</t>
        </r>
        <r>
          <rPr>
            <sz val="9"/>
            <color indexed="81"/>
            <rFont val="Tahoma"/>
            <family val="2"/>
          </rPr>
          <t xml:space="preserve">
Si applicable, sinon indiquer 0.</t>
        </r>
      </text>
    </comment>
    <comment ref="H13" authorId="0" shapeId="0" xr:uid="{00000000-0006-0000-0200-000011000000}">
      <text>
        <r>
          <rPr>
            <b/>
            <sz val="9"/>
            <color indexed="81"/>
            <rFont val="Tahoma"/>
            <family val="2"/>
          </rPr>
          <t>OBP&amp;CM Team:</t>
        </r>
        <r>
          <rPr>
            <sz val="9"/>
            <color indexed="81"/>
            <rFont val="Tahoma"/>
            <family val="2"/>
          </rPr>
          <t xml:space="preserve">
Si applicable, sinon indiquer 0.</t>
        </r>
      </text>
    </comment>
    <comment ref="I13" authorId="0" shapeId="0" xr:uid="{00000000-0006-0000-0200-000012000000}">
      <text>
        <r>
          <rPr>
            <b/>
            <sz val="9"/>
            <color indexed="81"/>
            <rFont val="Tahoma"/>
            <family val="2"/>
          </rPr>
          <t>OBP&amp;CM Team:</t>
        </r>
        <r>
          <rPr>
            <sz val="9"/>
            <color indexed="81"/>
            <rFont val="Tahoma"/>
            <family val="2"/>
          </rPr>
          <t xml:space="preserve">
Selon la matrice des résultats du projet.</t>
        </r>
      </text>
    </comment>
    <comment ref="J13" authorId="0" shapeId="0" xr:uid="{00000000-0006-0000-0200-000013000000}">
      <text>
        <r>
          <rPr>
            <b/>
            <sz val="9"/>
            <color indexed="81"/>
            <rFont val="Tahoma"/>
            <family val="2"/>
          </rPr>
          <t xml:space="preserve">OBP&amp;CM Team:
</t>
        </r>
        <r>
          <rPr>
            <sz val="9"/>
            <color indexed="81"/>
            <rFont val="Tahoma"/>
            <family val="2"/>
          </rPr>
          <t>Selon la matrice des résultats du projet.</t>
        </r>
      </text>
    </comment>
    <comment ref="U13" authorId="0" shapeId="0" xr:uid="{00000000-0006-0000-0200-000014000000}">
      <text>
        <r>
          <rPr>
            <b/>
            <sz val="9"/>
            <color indexed="81"/>
            <rFont val="Tahoma"/>
            <family val="2"/>
          </rPr>
          <t xml:space="preserve">OBP&amp;CM Team:
</t>
        </r>
        <r>
          <rPr>
            <sz val="9"/>
            <color indexed="81"/>
            <rFont val="Tahoma"/>
            <family val="2"/>
          </rPr>
          <t>Sélectionnez dans la liste déroulante</t>
        </r>
      </text>
    </comment>
    <comment ref="V13" authorId="0" shapeId="0" xr:uid="{00000000-0006-0000-0200-000015000000}">
      <text>
        <r>
          <rPr>
            <b/>
            <sz val="9"/>
            <color indexed="81"/>
            <rFont val="Tahoma"/>
            <family val="2"/>
          </rPr>
          <t>OBP&amp;CM Team:</t>
        </r>
        <r>
          <rPr>
            <sz val="9"/>
            <color indexed="81"/>
            <rFont val="Tahoma"/>
            <family val="2"/>
          </rPr>
          <t xml:space="preserve">
Sélectionnez dans la liste déroulante</t>
        </r>
      </text>
    </comment>
    <comment ref="W13" authorId="0" shapeId="0" xr:uid="{00000000-0006-0000-0200-000016000000}">
      <text>
        <r>
          <rPr>
            <b/>
            <sz val="9"/>
            <color indexed="81"/>
            <rFont val="Tahoma"/>
            <family val="2"/>
          </rPr>
          <t>OBP&amp;CM Team:</t>
        </r>
        <r>
          <rPr>
            <sz val="9"/>
            <color indexed="81"/>
            <rFont val="Tahoma"/>
            <family val="2"/>
          </rPr>
          <t xml:space="preserve">
Sélectionnez dans la liste déroulante</t>
        </r>
      </text>
    </comment>
    <comment ref="X13" authorId="0" shapeId="0" xr:uid="{00000000-0006-0000-0200-000017000000}">
      <text>
        <r>
          <rPr>
            <b/>
            <sz val="9"/>
            <color indexed="81"/>
            <rFont val="Tahoma"/>
            <family val="2"/>
          </rPr>
          <t>OBP&amp;CM Team:</t>
        </r>
        <r>
          <rPr>
            <sz val="9"/>
            <color indexed="81"/>
            <rFont val="Tahoma"/>
            <family val="2"/>
          </rPr>
          <t xml:space="preserve">
Sélectionnez dans la liste déroulante</t>
        </r>
      </text>
    </comment>
    <comment ref="Y13" authorId="0" shapeId="0" xr:uid="{00000000-0006-0000-0200-000018000000}">
      <text>
        <r>
          <rPr>
            <b/>
            <sz val="9"/>
            <color indexed="81"/>
            <rFont val="Tahoma"/>
            <family val="2"/>
          </rPr>
          <t>OBP&amp;CM Team:</t>
        </r>
        <r>
          <rPr>
            <sz val="9"/>
            <color indexed="81"/>
            <rFont val="Tahoma"/>
            <family val="2"/>
          </rPr>
          <t xml:space="preserve">
S'il y a lieu, mais sinon, laisser la cellule vide.</t>
        </r>
      </text>
    </comment>
    <comment ref="K14" authorId="0" shapeId="0" xr:uid="{00000000-0006-0000-0200-000019000000}">
      <text>
        <r>
          <rPr>
            <b/>
            <sz val="9"/>
            <color indexed="81"/>
            <rFont val="Tahoma"/>
            <family val="2"/>
          </rPr>
          <t>OBP&amp;CM Team:</t>
        </r>
        <r>
          <rPr>
            <sz val="9"/>
            <color indexed="81"/>
            <rFont val="Tahoma"/>
            <family val="2"/>
          </rPr>
          <t xml:space="preserve">
Date estimée selon le calendrier de l'agence d'exécution.</t>
        </r>
      </text>
    </comment>
    <comment ref="L14" authorId="0" shapeId="0" xr:uid="{00000000-0006-0000-0200-00001A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20" authorId="0" shapeId="0" xr:uid="{00000000-0006-0000-0200-00001B000000}">
      <text>
        <r>
          <rPr>
            <b/>
            <sz val="9"/>
            <color indexed="81"/>
            <rFont val="Tahoma"/>
            <family val="2"/>
          </rPr>
          <t>OBP&amp;CM Team:</t>
        </r>
        <r>
          <rPr>
            <sz val="9"/>
            <color indexed="81"/>
            <rFont val="Tahoma"/>
            <family val="2"/>
          </rPr>
          <t xml:space="preserve">
Nom du processus de passation de marchés
</t>
        </r>
      </text>
    </comment>
    <comment ref="D20" authorId="0" shapeId="0" xr:uid="{00000000-0006-0000-0200-00001C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20" authorId="0" shapeId="0" xr:uid="{00000000-0006-0000-0200-00001D000000}">
      <text>
        <r>
          <rPr>
            <b/>
            <sz val="9"/>
            <color indexed="81"/>
            <rFont val="Tahoma"/>
            <family val="2"/>
          </rPr>
          <t>OBP&amp;CM Team:</t>
        </r>
        <r>
          <rPr>
            <sz val="9"/>
            <color indexed="81"/>
            <rFont val="Tahoma"/>
            <family val="2"/>
          </rPr>
          <t xml:space="preserve">
Si applicable, sinon indiquer 0.</t>
        </r>
      </text>
    </comment>
    <comment ref="H20" authorId="0" shapeId="0" xr:uid="{00000000-0006-0000-0200-00001E000000}">
      <text>
        <r>
          <rPr>
            <b/>
            <sz val="9"/>
            <color indexed="81"/>
            <rFont val="Tahoma"/>
            <family val="2"/>
          </rPr>
          <t>OBP&amp;CM Team:</t>
        </r>
        <r>
          <rPr>
            <sz val="9"/>
            <color indexed="81"/>
            <rFont val="Tahoma"/>
            <family val="2"/>
          </rPr>
          <t xml:space="preserve">
Si applicable, sinon indiquer 0.</t>
        </r>
      </text>
    </comment>
    <comment ref="I20" authorId="0" shapeId="0" xr:uid="{00000000-0006-0000-0200-00001F000000}">
      <text>
        <r>
          <rPr>
            <b/>
            <sz val="9"/>
            <color indexed="81"/>
            <rFont val="Tahoma"/>
            <family val="2"/>
          </rPr>
          <t>OBP&amp;CM Team:</t>
        </r>
        <r>
          <rPr>
            <sz val="9"/>
            <color indexed="81"/>
            <rFont val="Tahoma"/>
            <family val="2"/>
          </rPr>
          <t xml:space="preserve">
Selon la matrice des résultats du projet.</t>
        </r>
      </text>
    </comment>
    <comment ref="J20" authorId="0" shapeId="0" xr:uid="{00000000-0006-0000-0200-000020000000}">
      <text>
        <r>
          <rPr>
            <b/>
            <sz val="9"/>
            <color indexed="81"/>
            <rFont val="Tahoma"/>
            <family val="2"/>
          </rPr>
          <t xml:space="preserve">OBP&amp;CM Team:
</t>
        </r>
        <r>
          <rPr>
            <sz val="9"/>
            <color indexed="81"/>
            <rFont val="Tahoma"/>
            <family val="2"/>
          </rPr>
          <t>Selon la matrice des résultats du projet.</t>
        </r>
      </text>
    </comment>
    <comment ref="Q20" authorId="0" shapeId="0" xr:uid="{00000000-0006-0000-0200-000021000000}">
      <text>
        <r>
          <rPr>
            <b/>
            <sz val="9"/>
            <color indexed="81"/>
            <rFont val="Tahoma"/>
            <family val="2"/>
          </rPr>
          <t xml:space="preserve">OBP&amp;CM Team:
</t>
        </r>
        <r>
          <rPr>
            <sz val="9"/>
            <color indexed="81"/>
            <rFont val="Tahoma"/>
            <family val="2"/>
          </rPr>
          <t>Sélectionnez dans la liste déroulante</t>
        </r>
      </text>
    </comment>
    <comment ref="R20" authorId="0" shapeId="0" xr:uid="{00000000-0006-0000-0200-000022000000}">
      <text>
        <r>
          <rPr>
            <b/>
            <sz val="9"/>
            <color indexed="81"/>
            <rFont val="Tahoma"/>
            <family val="2"/>
          </rPr>
          <t>OBP&amp;CM Team:</t>
        </r>
        <r>
          <rPr>
            <sz val="9"/>
            <color indexed="81"/>
            <rFont val="Tahoma"/>
            <family val="2"/>
          </rPr>
          <t xml:space="preserve">
Sélectionnez dans la liste déroulante</t>
        </r>
      </text>
    </comment>
    <comment ref="S20" authorId="0" shapeId="0" xr:uid="{00000000-0006-0000-0200-000023000000}">
      <text>
        <r>
          <rPr>
            <b/>
            <sz val="9"/>
            <color indexed="81"/>
            <rFont val="Tahoma"/>
            <family val="2"/>
          </rPr>
          <t>OBP&amp;CM Team:</t>
        </r>
        <r>
          <rPr>
            <sz val="9"/>
            <color indexed="81"/>
            <rFont val="Tahoma"/>
            <family val="2"/>
          </rPr>
          <t xml:space="preserve">
Sélectionnez dans la liste déroulante</t>
        </r>
      </text>
    </comment>
    <comment ref="T20" authorId="0" shapeId="0" xr:uid="{00000000-0006-0000-0200-000024000000}">
      <text>
        <r>
          <rPr>
            <b/>
            <sz val="9"/>
            <color indexed="81"/>
            <rFont val="Tahoma"/>
            <family val="2"/>
          </rPr>
          <t>OBP&amp;CM Team:</t>
        </r>
        <r>
          <rPr>
            <sz val="9"/>
            <color indexed="81"/>
            <rFont val="Tahoma"/>
            <family val="2"/>
          </rPr>
          <t xml:space="preserve">
Sélectionnez dans la liste déroulante</t>
        </r>
      </text>
    </comment>
    <comment ref="U20" authorId="0" shapeId="0" xr:uid="{00000000-0006-0000-0200-000025000000}">
      <text>
        <r>
          <rPr>
            <b/>
            <sz val="9"/>
            <color indexed="81"/>
            <rFont val="Tahoma"/>
            <family val="2"/>
          </rPr>
          <t>OBP&amp;CM Team:</t>
        </r>
        <r>
          <rPr>
            <sz val="9"/>
            <color indexed="81"/>
            <rFont val="Tahoma"/>
            <family val="2"/>
          </rPr>
          <t xml:space="preserve">
S'il y a lieu, mais sinon, laisser la cellule vide.</t>
        </r>
      </text>
    </comment>
    <comment ref="K21" authorId="0" shapeId="0" xr:uid="{00000000-0006-0000-0200-000026000000}">
      <text>
        <r>
          <rPr>
            <b/>
            <sz val="9"/>
            <color indexed="81"/>
            <rFont val="Tahoma"/>
            <family val="2"/>
          </rPr>
          <t>OBP&amp;CM Team:</t>
        </r>
        <r>
          <rPr>
            <sz val="9"/>
            <color indexed="81"/>
            <rFont val="Tahoma"/>
            <family val="2"/>
          </rPr>
          <t xml:space="preserve">
Date estimée selon le calendrier de l'agence d'exécution.</t>
        </r>
      </text>
    </comment>
    <comment ref="L21" authorId="0" shapeId="0" xr:uid="{00000000-0006-0000-0200-000027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Equipo OBP&amp;CM</author>
    <author>OBP&amp;CM Team</author>
  </authors>
  <commentList>
    <comment ref="B5" authorId="0" shapeId="0" xr:uid="{00000000-0006-0000-0300-000001000000}">
      <text>
        <r>
          <rPr>
            <b/>
            <sz val="9"/>
            <color indexed="81"/>
            <rFont val="Tahoma"/>
            <family val="2"/>
          </rPr>
          <t>OBP&amp;CM Team:</t>
        </r>
        <r>
          <rPr>
            <sz val="9"/>
            <color indexed="81"/>
            <rFont val="Tahoma"/>
            <family val="2"/>
          </rPr>
          <t xml:space="preserve">
Nom du processus de passation de marchés
</t>
        </r>
      </text>
    </comment>
    <comment ref="D5" authorId="0" shapeId="0" xr:uid="{00000000-0006-0000-03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5" authorId="0" shapeId="0" xr:uid="{00000000-0006-0000-0300-000003000000}">
      <text>
        <r>
          <rPr>
            <b/>
            <sz val="9"/>
            <color indexed="81"/>
            <rFont val="Tahoma"/>
            <family val="2"/>
          </rPr>
          <t>OBP&amp;CM Team:</t>
        </r>
        <r>
          <rPr>
            <sz val="9"/>
            <color indexed="81"/>
            <rFont val="Tahoma"/>
            <family val="2"/>
          </rPr>
          <t xml:space="preserve">
Si applicable, sinon indiquer 0.</t>
        </r>
      </text>
    </comment>
    <comment ref="H5" authorId="0" shapeId="0" xr:uid="{00000000-0006-0000-0300-000004000000}">
      <text>
        <r>
          <rPr>
            <b/>
            <sz val="9"/>
            <color indexed="81"/>
            <rFont val="Tahoma"/>
            <family val="2"/>
          </rPr>
          <t>OBP&amp;CM Team:</t>
        </r>
        <r>
          <rPr>
            <sz val="9"/>
            <color indexed="81"/>
            <rFont val="Tahoma"/>
            <family val="2"/>
          </rPr>
          <t xml:space="preserve">
Si applicable, sinon indiquer 0.</t>
        </r>
      </text>
    </comment>
    <comment ref="I5" authorId="0" shapeId="0" xr:uid="{00000000-0006-0000-0300-000005000000}">
      <text>
        <r>
          <rPr>
            <b/>
            <sz val="9"/>
            <color indexed="81"/>
            <rFont val="Tahoma"/>
            <family val="2"/>
          </rPr>
          <t>OBP&amp;CM Team:</t>
        </r>
        <r>
          <rPr>
            <sz val="9"/>
            <color indexed="81"/>
            <rFont val="Tahoma"/>
            <family val="2"/>
          </rPr>
          <t xml:space="preserve">
Selon la matrice des résultats du projet.</t>
        </r>
      </text>
    </comment>
    <comment ref="J5" authorId="0" shapeId="0" xr:uid="{00000000-0006-0000-0300-000006000000}">
      <text>
        <r>
          <rPr>
            <b/>
            <sz val="9"/>
            <color indexed="81"/>
            <rFont val="Tahoma"/>
            <family val="2"/>
          </rPr>
          <t xml:space="preserve">OBP&amp;CM Team:
</t>
        </r>
        <r>
          <rPr>
            <sz val="9"/>
            <color indexed="81"/>
            <rFont val="Tahoma"/>
            <family val="2"/>
          </rPr>
          <t>Selon la matrice des résultats du projet.</t>
        </r>
      </text>
    </comment>
    <comment ref="K5" authorId="1" shapeId="0" xr:uid="{00000000-0006-0000-0300-000007000000}">
      <text>
        <r>
          <rPr>
            <b/>
            <sz val="9"/>
            <color indexed="81"/>
            <rFont val="Tahoma"/>
            <family val="2"/>
          </rPr>
          <t>OBP&amp;CM Team:</t>
        </r>
        <r>
          <rPr>
            <sz val="9"/>
            <color indexed="81"/>
            <rFont val="Tahoma"/>
            <family val="2"/>
          </rPr>
          <t xml:space="preserve">
Date of Publication of Specific Notice of Procurement (SNP)</t>
        </r>
      </text>
    </comment>
    <comment ref="M5" authorId="1" shapeId="0" xr:uid="{00000000-0006-0000-0300-000008000000}">
      <text>
        <r>
          <rPr>
            <b/>
            <sz val="9"/>
            <color indexed="81"/>
            <rFont val="Tahoma"/>
            <family val="2"/>
          </rPr>
          <t>OBP&amp;CM Team:</t>
        </r>
        <r>
          <rPr>
            <sz val="9"/>
            <color indexed="81"/>
            <rFont val="Tahoma"/>
            <family val="2"/>
          </rPr>
          <t xml:space="preserve">
Contract signing date.</t>
        </r>
      </text>
    </comment>
    <comment ref="O5" authorId="0" shapeId="0" xr:uid="{00000000-0006-0000-0300-000009000000}">
      <text>
        <r>
          <rPr>
            <b/>
            <sz val="9"/>
            <color indexed="81"/>
            <rFont val="Tahoma"/>
            <family val="2"/>
          </rPr>
          <t xml:space="preserve">OBP&amp;CM Team:
</t>
        </r>
        <r>
          <rPr>
            <sz val="9"/>
            <color indexed="81"/>
            <rFont val="Tahoma"/>
            <family val="2"/>
          </rPr>
          <t>Sélectionnez dans la liste déroulante</t>
        </r>
      </text>
    </comment>
    <comment ref="P5" authorId="0" shapeId="0" xr:uid="{00000000-0006-0000-0300-00000A000000}">
      <text>
        <r>
          <rPr>
            <b/>
            <sz val="9"/>
            <color indexed="81"/>
            <rFont val="Tahoma"/>
            <family val="2"/>
          </rPr>
          <t>OBP&amp;CM Team:</t>
        </r>
        <r>
          <rPr>
            <sz val="9"/>
            <color indexed="81"/>
            <rFont val="Tahoma"/>
            <family val="2"/>
          </rPr>
          <t xml:space="preserve">
Sélectionnez dans la liste déroulante</t>
        </r>
      </text>
    </comment>
    <comment ref="Q5" authorId="0" shapeId="0" xr:uid="{00000000-0006-0000-0300-00000B000000}">
      <text>
        <r>
          <rPr>
            <b/>
            <sz val="9"/>
            <color indexed="81"/>
            <rFont val="Tahoma"/>
            <family val="2"/>
          </rPr>
          <t>OBP&amp;CM Team:</t>
        </r>
        <r>
          <rPr>
            <sz val="9"/>
            <color indexed="81"/>
            <rFont val="Tahoma"/>
            <family val="2"/>
          </rPr>
          <t xml:space="preserve">
Sélectionnez dans la liste déroulante</t>
        </r>
      </text>
    </comment>
    <comment ref="R5" authorId="0" shapeId="0" xr:uid="{00000000-0006-0000-0300-00000C000000}">
      <text>
        <r>
          <rPr>
            <b/>
            <sz val="9"/>
            <color indexed="81"/>
            <rFont val="Tahoma"/>
            <family val="2"/>
          </rPr>
          <t>OBP&amp;CM Team:</t>
        </r>
        <r>
          <rPr>
            <sz val="9"/>
            <color indexed="81"/>
            <rFont val="Tahoma"/>
            <family val="2"/>
          </rPr>
          <t xml:space="preserve">
Sélectionnez dans la liste déroulante</t>
        </r>
      </text>
    </comment>
    <comment ref="S5" authorId="0" shapeId="0" xr:uid="{00000000-0006-0000-0300-00000D000000}">
      <text>
        <r>
          <rPr>
            <b/>
            <sz val="9"/>
            <color indexed="81"/>
            <rFont val="Tahoma"/>
            <family val="2"/>
          </rPr>
          <t>OBP&amp;CM Team:</t>
        </r>
        <r>
          <rPr>
            <sz val="9"/>
            <color indexed="81"/>
            <rFont val="Tahoma"/>
            <family val="2"/>
          </rPr>
          <t xml:space="preserve">
S'il y a lieu, mais sinon, laisser la cellule vide.</t>
        </r>
      </text>
    </comment>
    <comment ref="K6" authorId="0" shapeId="0" xr:uid="{00000000-0006-0000-0300-00000E000000}">
      <text>
        <r>
          <rPr>
            <b/>
            <sz val="9"/>
            <color indexed="81"/>
            <rFont val="Tahoma"/>
            <family val="2"/>
          </rPr>
          <t>OBP&amp;CM Team:</t>
        </r>
        <r>
          <rPr>
            <sz val="9"/>
            <color indexed="81"/>
            <rFont val="Tahoma"/>
            <family val="2"/>
          </rPr>
          <t xml:space="preserve">
Date estimée selon le calendrier de l'agence d'exécution.</t>
        </r>
      </text>
    </comment>
    <comment ref="L6" authorId="0" shapeId="0" xr:uid="{00000000-0006-0000-0300-00000F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B5" authorId="0" shapeId="0" xr:uid="{00000000-0006-0000-0400-000001000000}">
      <text>
        <r>
          <rPr>
            <b/>
            <sz val="9"/>
            <color indexed="81"/>
            <rFont val="Tahoma"/>
            <family val="2"/>
          </rPr>
          <t>OBP&amp;CM Team:</t>
        </r>
        <r>
          <rPr>
            <sz val="9"/>
            <color indexed="81"/>
            <rFont val="Tahoma"/>
            <family val="2"/>
          </rPr>
          <t xml:space="preserve">
Nom du processus de passation de marchés
</t>
        </r>
      </text>
    </comment>
    <comment ref="D5" authorId="0" shapeId="0" xr:uid="{00000000-0006-0000-04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5" authorId="0" shapeId="0" xr:uid="{00000000-0006-0000-0400-000003000000}">
      <text>
        <r>
          <rPr>
            <b/>
            <sz val="9"/>
            <color indexed="81"/>
            <rFont val="Tahoma"/>
            <family val="2"/>
          </rPr>
          <t>OBP&amp;CM Team:</t>
        </r>
        <r>
          <rPr>
            <sz val="9"/>
            <color indexed="81"/>
            <rFont val="Tahoma"/>
            <family val="2"/>
          </rPr>
          <t xml:space="preserve">
Si applicable, sinon indiquer 0.</t>
        </r>
      </text>
    </comment>
    <comment ref="H5" authorId="0" shapeId="0" xr:uid="{00000000-0006-0000-0400-000004000000}">
      <text>
        <r>
          <rPr>
            <b/>
            <sz val="9"/>
            <color indexed="81"/>
            <rFont val="Tahoma"/>
            <family val="2"/>
          </rPr>
          <t>OBP&amp;CM Team:</t>
        </r>
        <r>
          <rPr>
            <sz val="9"/>
            <color indexed="81"/>
            <rFont val="Tahoma"/>
            <family val="2"/>
          </rPr>
          <t xml:space="preserve">
Si applicable, sinon indiquer 0.</t>
        </r>
      </text>
    </comment>
    <comment ref="I5" authorId="0" shapeId="0" xr:uid="{00000000-0006-0000-0400-000005000000}">
      <text>
        <r>
          <rPr>
            <b/>
            <sz val="9"/>
            <color indexed="81"/>
            <rFont val="Tahoma"/>
            <family val="2"/>
          </rPr>
          <t>OBP&amp;CM Team:</t>
        </r>
        <r>
          <rPr>
            <sz val="9"/>
            <color indexed="81"/>
            <rFont val="Tahoma"/>
            <family val="2"/>
          </rPr>
          <t xml:space="preserve">
Selon la matrice des résultats du projet.</t>
        </r>
      </text>
    </comment>
    <comment ref="J5" authorId="0" shapeId="0" xr:uid="{00000000-0006-0000-0400-000006000000}">
      <text>
        <r>
          <rPr>
            <b/>
            <sz val="9"/>
            <color indexed="81"/>
            <rFont val="Tahoma"/>
            <family val="2"/>
          </rPr>
          <t xml:space="preserve">OBP&amp;CM Team:
</t>
        </r>
        <r>
          <rPr>
            <sz val="9"/>
            <color indexed="81"/>
            <rFont val="Tahoma"/>
            <family val="2"/>
          </rPr>
          <t>Selon la matrice des résultats du projet.</t>
        </r>
      </text>
    </comment>
    <comment ref="Q5" authorId="0" shapeId="0" xr:uid="{00000000-0006-0000-0400-000007000000}">
      <text>
        <r>
          <rPr>
            <b/>
            <sz val="9"/>
            <color indexed="81"/>
            <rFont val="Tahoma"/>
            <family val="2"/>
          </rPr>
          <t xml:space="preserve">OBP&amp;CM Team:
</t>
        </r>
        <r>
          <rPr>
            <sz val="9"/>
            <color indexed="81"/>
            <rFont val="Tahoma"/>
            <family val="2"/>
          </rPr>
          <t>Sélectionnez dans la liste déroulante</t>
        </r>
      </text>
    </comment>
    <comment ref="R5" authorId="0" shapeId="0" xr:uid="{00000000-0006-0000-0400-000008000000}">
      <text>
        <r>
          <rPr>
            <b/>
            <sz val="9"/>
            <color indexed="81"/>
            <rFont val="Tahoma"/>
            <family val="2"/>
          </rPr>
          <t>OBP&amp;CM Team:</t>
        </r>
        <r>
          <rPr>
            <sz val="9"/>
            <color indexed="81"/>
            <rFont val="Tahoma"/>
            <family val="2"/>
          </rPr>
          <t xml:space="preserve">
Sélectionnez dans la liste déroulante</t>
        </r>
      </text>
    </comment>
    <comment ref="S5" authorId="0" shapeId="0" xr:uid="{00000000-0006-0000-0400-000009000000}">
      <text>
        <r>
          <rPr>
            <b/>
            <sz val="9"/>
            <color indexed="81"/>
            <rFont val="Tahoma"/>
            <family val="2"/>
          </rPr>
          <t>OBP&amp;CM Team:</t>
        </r>
        <r>
          <rPr>
            <sz val="9"/>
            <color indexed="81"/>
            <rFont val="Tahoma"/>
            <family val="2"/>
          </rPr>
          <t xml:space="preserve">
Sélectionnez dans la liste déroulante</t>
        </r>
      </text>
    </comment>
    <comment ref="T5" authorId="0" shapeId="0" xr:uid="{00000000-0006-0000-0400-00000A000000}">
      <text>
        <r>
          <rPr>
            <b/>
            <sz val="9"/>
            <color indexed="81"/>
            <rFont val="Tahoma"/>
            <family val="2"/>
          </rPr>
          <t>OBP&amp;CM Team:</t>
        </r>
        <r>
          <rPr>
            <sz val="9"/>
            <color indexed="81"/>
            <rFont val="Tahoma"/>
            <family val="2"/>
          </rPr>
          <t xml:space="preserve">
Sélectionnez dans la liste déroulante</t>
        </r>
      </text>
    </comment>
    <comment ref="U5" authorId="0" shapeId="0" xr:uid="{00000000-0006-0000-0400-00000B000000}">
      <text>
        <r>
          <rPr>
            <b/>
            <sz val="9"/>
            <color indexed="81"/>
            <rFont val="Tahoma"/>
            <family val="2"/>
          </rPr>
          <t>OBP&amp;CM Team:</t>
        </r>
        <r>
          <rPr>
            <sz val="9"/>
            <color indexed="81"/>
            <rFont val="Tahoma"/>
            <family val="2"/>
          </rPr>
          <t xml:space="preserve">
S'il y a lieu, mais sinon, laisser la cellule vide.</t>
        </r>
      </text>
    </comment>
    <comment ref="K6" authorId="0" shapeId="0" xr:uid="{00000000-0006-0000-0400-00000C000000}">
      <text>
        <r>
          <rPr>
            <b/>
            <sz val="9"/>
            <color indexed="81"/>
            <rFont val="Tahoma"/>
            <family val="2"/>
          </rPr>
          <t>OBP&amp;CM Team:</t>
        </r>
        <r>
          <rPr>
            <sz val="9"/>
            <color indexed="81"/>
            <rFont val="Tahoma"/>
            <family val="2"/>
          </rPr>
          <t xml:space="preserve">
Date estimée selon le calendrier de l'agence d'exécution.</t>
        </r>
      </text>
    </comment>
    <comment ref="L6" authorId="0" shapeId="0" xr:uid="{00000000-0006-0000-0400-00000D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sharedStrings.xml><?xml version="1.0" encoding="utf-8"?>
<sst xmlns="http://schemas.openxmlformats.org/spreadsheetml/2006/main" count="1129" uniqueCount="323">
  <si>
    <t>Pays</t>
  </si>
  <si>
    <t>Haiti</t>
  </si>
  <si>
    <t>International Competitive Bidding</t>
  </si>
  <si>
    <t>Works</t>
  </si>
  <si>
    <t>National System</t>
  </si>
  <si>
    <t>Draft</t>
  </si>
  <si>
    <t>Numéro d'opération</t>
  </si>
  <si>
    <t>HA-L1137</t>
  </si>
  <si>
    <t>National Competitive Bidding</t>
  </si>
  <si>
    <t>Goods</t>
  </si>
  <si>
    <t>Ex-ante</t>
  </si>
  <si>
    <t>Under Review</t>
  </si>
  <si>
    <t>Numéro d'approbation</t>
  </si>
  <si>
    <t>4657/GR-HA</t>
  </si>
  <si>
    <t>Non-Consulting Services</t>
  </si>
  <si>
    <t>Ex-post</t>
  </si>
  <si>
    <t>Modified</t>
  </si>
  <si>
    <t>Agence d'exécution</t>
  </si>
  <si>
    <t>Fonds d'Assistance Economique et Sociale (FAES)</t>
  </si>
  <si>
    <t>International Competitive Bidding with Prequalification</t>
  </si>
  <si>
    <t>Consulting Firms</t>
  </si>
  <si>
    <t>Expected</t>
  </si>
  <si>
    <t>Plan de couverture</t>
  </si>
  <si>
    <t>Janvier 2022 - Décembre 2022</t>
  </si>
  <si>
    <t>National Competitive Bidding with Prequalification</t>
  </si>
  <si>
    <t>Individual Consultants</t>
  </si>
  <si>
    <t>Process Ongoing</t>
  </si>
  <si>
    <t>Total des travaux</t>
  </si>
  <si>
    <t>Evaluation of Bids/Proposals</t>
  </si>
  <si>
    <t>Total des Biens et services</t>
  </si>
  <si>
    <t>Shopping/ Request for Quotations by Open Invitation</t>
  </si>
  <si>
    <t>Rejection of Bids</t>
  </si>
  <si>
    <t>Total des Services de conseil</t>
  </si>
  <si>
    <t>Shopping/Request for minimum 3 Quotations</t>
  </si>
  <si>
    <t>Unsuccessful Process</t>
  </si>
  <si>
    <t>Audit externe</t>
  </si>
  <si>
    <t>Contract Under Execution</t>
  </si>
  <si>
    <t>Systèmes nationaux</t>
  </si>
  <si>
    <t xml:space="preserve">Limited Bidding </t>
  </si>
  <si>
    <t>Contract Finished</t>
  </si>
  <si>
    <t>Version</t>
  </si>
  <si>
    <t>Juin 2022</t>
  </si>
  <si>
    <t>Contrats Terminated</t>
  </si>
  <si>
    <r>
      <t xml:space="preserve">Ref: </t>
    </r>
    <r>
      <rPr>
        <b/>
        <sz val="11"/>
        <color rgb="FFFF0000"/>
        <rFont val="Calibri"/>
        <family val="2"/>
        <scheme val="minor"/>
      </rPr>
      <t>*</t>
    </r>
    <r>
      <rPr>
        <b/>
        <sz val="11"/>
        <color theme="0"/>
        <rFont val="Calibri"/>
        <family val="2"/>
        <scheme val="minor"/>
      </rPr>
      <t xml:space="preserve"> Champs obligatoires.</t>
    </r>
  </si>
  <si>
    <t>Appel d'Offre- Single Stages two envelopes with Prequalification</t>
  </si>
  <si>
    <t>Cancelled</t>
  </si>
  <si>
    <t>Procurement Ineligible</t>
  </si>
  <si>
    <t>TRAVAUX, BIENS ET SERVICES</t>
  </si>
  <si>
    <t>Appel d'Offre- Single Stages two envelopes</t>
  </si>
  <si>
    <t xml:space="preserve">Procurement Complete </t>
  </si>
  <si>
    <t>Direct Contracting</t>
  </si>
  <si>
    <t>AON-AOI</t>
  </si>
  <si>
    <t>Données Courantes</t>
  </si>
  <si>
    <t>Financement</t>
  </si>
  <si>
    <t>Jalons</t>
  </si>
  <si>
    <t>Passation de marchés</t>
  </si>
  <si>
    <t>Force Account</t>
  </si>
  <si>
    <t>Numéros des marchés</t>
  </si>
  <si>
    <t>Nom du processus de passation de marchés *</t>
  </si>
  <si>
    <t>Description</t>
  </si>
  <si>
    <t xml:space="preserve"> Montant estimatif (USD) *</t>
  </si>
  <si>
    <t>Montant réel  (USD)</t>
  </si>
  <si>
    <t>% Coût-BID *</t>
  </si>
  <si>
    <t>% Contrepartie locale *</t>
  </si>
  <si>
    <t>% Co-financement*</t>
  </si>
  <si>
    <t>Composante *</t>
  </si>
  <si>
    <t>Produit *</t>
  </si>
  <si>
    <t>Publication d'avis spécifique de Passation de Marchés</t>
  </si>
  <si>
    <t>Ouverture des offres</t>
  </si>
  <si>
    <t>Rapport d'évaluation</t>
  </si>
  <si>
    <t>Publication de l'attribution du marché</t>
  </si>
  <si>
    <t>Signature du contrat</t>
  </si>
  <si>
    <t>Type de marché *</t>
  </si>
  <si>
    <t>Méthode de passation de marché *</t>
  </si>
  <si>
    <t>Type de supervision *</t>
  </si>
  <si>
    <t>Statut *</t>
  </si>
  <si>
    <t>Lots</t>
  </si>
  <si>
    <t>BAFO</t>
  </si>
  <si>
    <t>Bien/Services conseils
(Neuf/Loué/Usé)</t>
  </si>
  <si>
    <t>Date prévue*</t>
  </si>
  <si>
    <t>Date effective</t>
  </si>
  <si>
    <t>Date prévue *</t>
  </si>
  <si>
    <t>HA-L1137-FAES-MAST/AOI-B-02/2022</t>
  </si>
  <si>
    <t>Equipements informatiques pour le bureau du service public d'intermédiation du travail</t>
  </si>
  <si>
    <t xml:space="preserve">Copm III: Renforcement Institutionnel </t>
  </si>
  <si>
    <t>15-Juillet-2022</t>
  </si>
  <si>
    <t>16-Aout-2022</t>
  </si>
  <si>
    <t>30-Aout-2022</t>
  </si>
  <si>
    <t>15/Septb/2022</t>
  </si>
  <si>
    <t>29/septb/2022</t>
  </si>
  <si>
    <t>Bien</t>
  </si>
  <si>
    <t>AOI</t>
  </si>
  <si>
    <t>Biens neufs</t>
  </si>
  <si>
    <t>HA-L1137-FAES-MAST/AON-B-03/2022</t>
  </si>
  <si>
    <t>Materiel de Bureaux  (30 Bureaux, 30 chaises et 8 classeurs) pour les Bureaux Central et Regionaux</t>
  </si>
  <si>
    <t>8-Juillet-2022</t>
  </si>
  <si>
    <t>8-aout-2022</t>
  </si>
  <si>
    <t>22-aout-2022</t>
  </si>
  <si>
    <t>5/septb/2022</t>
  </si>
  <si>
    <t>12/septb/2022</t>
  </si>
  <si>
    <t>AON</t>
  </si>
  <si>
    <t>Total</t>
  </si>
  <si>
    <t>AOI/AON avec PREQUALIFICATION</t>
  </si>
  <si>
    <t>Passation de Marchés</t>
  </si>
  <si>
    <t>Publication d'avis spécifique de Passation de Marchés - Inv. à la préqualification</t>
  </si>
  <si>
    <t>Ouverture des offres des préqualifiés</t>
  </si>
  <si>
    <t>Rapport d'évaluation des préqualifiés</t>
  </si>
  <si>
    <t>Lancement de l'Appel d'Offre</t>
  </si>
  <si>
    <t>Ouverture des dossiers d'Appel d'offres</t>
  </si>
  <si>
    <t>Comparaison de prix/Par invitation ouverte &amp; Comparaison de prix avec un minimum de 3 proformas</t>
  </si>
  <si>
    <t>Rapport d'évaluation et recommandation d'attribution</t>
  </si>
  <si>
    <t>Contrat signé (bon de commande)</t>
  </si>
  <si>
    <t>HA-L1137-MAST/CP-T-02/2022</t>
  </si>
  <si>
    <t xml:space="preserve">Réamenagement de l'espace physique dans les bureaux du service public d'intermédiation du travail;             </t>
  </si>
  <si>
    <t>01-mars-2022</t>
  </si>
  <si>
    <t>22/avril/2022</t>
  </si>
  <si>
    <t>30/juin-2022</t>
  </si>
  <si>
    <t>Travaux</t>
  </si>
  <si>
    <t>CP</t>
  </si>
  <si>
    <t>Ex-Ante</t>
  </si>
  <si>
    <t>En attente</t>
  </si>
  <si>
    <t>HA-L1137-FAES/CP-T-01/2021</t>
  </si>
  <si>
    <t>Travaux de réaménagement des espaces de (a) l’Unité de Passation de Marchés, (b)  la DF et de l’Unité d’Audit interne, (c ) Agrandissement de l’espace de classement et d’archivages, et (d) Réhabilitation d’espace de logement de la DPRI</t>
  </si>
  <si>
    <t>15/mars/21</t>
  </si>
  <si>
    <t>02/juin/2021</t>
  </si>
  <si>
    <t>En cours</t>
  </si>
  <si>
    <t>HA-L1137-FAES/CP-01/2020</t>
  </si>
  <si>
    <t xml:space="preserve">
Fournitures de bureau (papier, stylo, crayon, agrafeuse, etc.)</t>
  </si>
  <si>
    <t>01-fev-2022</t>
  </si>
  <si>
    <t>06 mai 2022</t>
  </si>
  <si>
    <t>19/mai/2022</t>
  </si>
  <si>
    <t>Appel d'offre Restreinte</t>
  </si>
  <si>
    <t>Invitation aux soumissionnaires</t>
  </si>
  <si>
    <t>Publication d'attribution du marché</t>
  </si>
  <si>
    <t>Appel d'Offre- Une seule étape avec Prequalification</t>
  </si>
  <si>
    <t>Evaluation finale et négociation du marché.</t>
  </si>
  <si>
    <t xml:space="preserve">Appel d'Offre - Une seule étape à deux Enveloppes </t>
  </si>
  <si>
    <t xml:space="preserve">Publication d'avis spécifique de Passation de Marchés </t>
  </si>
  <si>
    <t>Evaluation Finale et négotiation du marché</t>
  </si>
  <si>
    <t>Entente Directe</t>
  </si>
  <si>
    <t>Requete de l'Entente Directe</t>
  </si>
  <si>
    <t>Notification d'attribution</t>
  </si>
  <si>
    <t xml:space="preserve"> En régie</t>
  </si>
  <si>
    <t>Justification du Force Account</t>
  </si>
  <si>
    <t>Quality and Cost Based Selection</t>
  </si>
  <si>
    <t>Individual Consultant Selection (3CV)</t>
  </si>
  <si>
    <t>CABINETS DE CONSEIL</t>
  </si>
  <si>
    <t>Least Cost Selection</t>
  </si>
  <si>
    <t>Individual Consultant Open Invitation</t>
  </si>
  <si>
    <t>Selection Under a Fixed Budget</t>
  </si>
  <si>
    <t>Sélection basée sur la qualité et le coût/Sélection au moindre coût/Sélection sous un budget fixe (SFQC/ SMC/SCBD)</t>
  </si>
  <si>
    <t>Selection Based on the Consultants Qualification</t>
  </si>
  <si>
    <t>Single-Source Selection of Firms</t>
  </si>
  <si>
    <r>
      <t xml:space="preserve">Nom du processus de passation de marchés </t>
    </r>
    <r>
      <rPr>
        <sz val="12"/>
        <color rgb="FFFF0000"/>
        <rFont val="Calibri"/>
        <family val="2"/>
        <scheme val="minor"/>
      </rPr>
      <t>*</t>
    </r>
  </si>
  <si>
    <r>
      <t xml:space="preserve"> Montant estimatif (USD) </t>
    </r>
    <r>
      <rPr>
        <sz val="12"/>
        <color rgb="FFFF0000"/>
        <rFont val="Calibri"/>
        <family val="2"/>
        <scheme val="minor"/>
      </rPr>
      <t>*</t>
    </r>
  </si>
  <si>
    <r>
      <t xml:space="preserve">% Coût-BID </t>
    </r>
    <r>
      <rPr>
        <sz val="12"/>
        <color rgb="FFFF0000"/>
        <rFont val="Calibri"/>
        <family val="2"/>
        <scheme val="minor"/>
      </rPr>
      <t>*</t>
    </r>
  </si>
  <si>
    <r>
      <t xml:space="preserve">% Contrepartie locale </t>
    </r>
    <r>
      <rPr>
        <sz val="12"/>
        <color rgb="FFFF0000"/>
        <rFont val="Calibri"/>
        <family val="2"/>
        <scheme val="minor"/>
      </rPr>
      <t>*</t>
    </r>
  </si>
  <si>
    <r>
      <t>% Co-financement</t>
    </r>
    <r>
      <rPr>
        <sz val="12"/>
        <color rgb="FFFF0000"/>
        <rFont val="Calibri"/>
        <family val="2"/>
        <scheme val="minor"/>
      </rPr>
      <t>*</t>
    </r>
  </si>
  <si>
    <r>
      <t xml:space="preserve">Composante </t>
    </r>
    <r>
      <rPr>
        <sz val="12"/>
        <color rgb="FFFF0000"/>
        <rFont val="Calibri"/>
        <family val="2"/>
        <scheme val="minor"/>
      </rPr>
      <t>*</t>
    </r>
  </si>
  <si>
    <t>Publication de l'avis d'Appel à Manifestion d'Intéret</t>
  </si>
  <si>
    <t>Demande de propositions</t>
  </si>
  <si>
    <t>Ouverture des propositions techniques</t>
  </si>
  <si>
    <t>Rapport d'Evaluation des propositions tecniques</t>
  </si>
  <si>
    <t>Ouverture des propositions financieres</t>
  </si>
  <si>
    <t>Rapport d'Evaluation Finale et PV de Négociation du marché</t>
  </si>
  <si>
    <t>Notification d'Attribution</t>
  </si>
  <si>
    <r>
      <t xml:space="preserve">Type de marché </t>
    </r>
    <r>
      <rPr>
        <sz val="12"/>
        <color rgb="FFFF0000"/>
        <rFont val="Calibri"/>
        <family val="2"/>
        <scheme val="minor"/>
      </rPr>
      <t>*</t>
    </r>
  </si>
  <si>
    <r>
      <t xml:space="preserve">Méthode de passation de marché </t>
    </r>
    <r>
      <rPr>
        <sz val="12"/>
        <color rgb="FFFF0000"/>
        <rFont val="Calibri"/>
        <family val="2"/>
        <scheme val="minor"/>
      </rPr>
      <t>*</t>
    </r>
  </si>
  <si>
    <r>
      <t xml:space="preserve">Type de supervision </t>
    </r>
    <r>
      <rPr>
        <sz val="12"/>
        <color rgb="FFFF0000"/>
        <rFont val="Calibri"/>
        <family val="2"/>
        <scheme val="minor"/>
      </rPr>
      <t>*</t>
    </r>
  </si>
  <si>
    <r>
      <t xml:space="preserve">Statut </t>
    </r>
    <r>
      <rPr>
        <sz val="12"/>
        <color rgb="FFFF0000"/>
        <rFont val="Calibri"/>
        <family val="2"/>
        <scheme val="minor"/>
      </rPr>
      <t>*</t>
    </r>
  </si>
  <si>
    <t>Single-Source Selection of Individual Consultant</t>
  </si>
  <si>
    <t>Quality Based Selection</t>
  </si>
  <si>
    <r>
      <t>Date prévue</t>
    </r>
    <r>
      <rPr>
        <b/>
        <sz val="11"/>
        <color rgb="FFFF0000"/>
        <rFont val="Calibri"/>
        <family val="2"/>
        <scheme val="minor"/>
      </rPr>
      <t>*</t>
    </r>
  </si>
  <si>
    <r>
      <t xml:space="preserve">Date prévue </t>
    </r>
    <r>
      <rPr>
        <b/>
        <sz val="11"/>
        <color rgb="FFFF0000"/>
        <rFont val="Calibri"/>
        <family val="2"/>
        <scheme val="minor"/>
      </rPr>
      <t>*</t>
    </r>
  </si>
  <si>
    <t>HA-L1137-FAES-MAST-CF-SFQC-07/2021</t>
  </si>
  <si>
    <t>Sélection des opérateurs (composante II) - zone II</t>
  </si>
  <si>
    <t>Comp II : Formation pour les jeunes</t>
  </si>
  <si>
    <t>2.1; 2.5</t>
  </si>
  <si>
    <t>12-aout-20</t>
  </si>
  <si>
    <t>01-fev-2021</t>
  </si>
  <si>
    <t>2/fev/2022</t>
  </si>
  <si>
    <t>21/mars/2022</t>
  </si>
  <si>
    <t>21/mai/2022</t>
  </si>
  <si>
    <t>15/juin/2022</t>
  </si>
  <si>
    <t>29/juin/2022</t>
  </si>
  <si>
    <t>HA-L1137-FAES-MAST-CF-SFQC-06/2021</t>
  </si>
  <si>
    <t>Sélection des opérateurs (composante II) - zone I</t>
  </si>
  <si>
    <t>17 juin 2022</t>
  </si>
  <si>
    <t>30/juin 2022</t>
  </si>
  <si>
    <t>08/juil/2022</t>
  </si>
  <si>
    <t>HA-L1137-FAES-MAST/-CF-SFQC -08/2022</t>
  </si>
  <si>
    <t>Conception des offres de services et un modèle d'attention  pour le demandeurs d'emplois, plan de la plateforme d'intermediation du travail et de service public et la strategie d'engagement pour les employeurs concus et mise en oeuvre (Pole Emploi)</t>
  </si>
  <si>
    <t xml:space="preserve">Comp III  : Renforcement Institutionnel </t>
  </si>
  <si>
    <t>3.7;3.8</t>
  </si>
  <si>
    <t>18/avril/2022</t>
  </si>
  <si>
    <t>17 mai 2022</t>
  </si>
  <si>
    <t>31 mai 2022</t>
  </si>
  <si>
    <t>16 juin 2022</t>
  </si>
  <si>
    <t>23/juin 2022</t>
  </si>
  <si>
    <t>07 juil 2022</t>
  </si>
  <si>
    <t>14 juil 2022</t>
  </si>
  <si>
    <t>HA-L1137-FAES--CF-SFQC -11/2022</t>
  </si>
  <si>
    <t>Recrutement du Consultant pour la mise à jour du manuel d'opération du FAES</t>
  </si>
  <si>
    <t>8-avril-2021</t>
  </si>
  <si>
    <t>15-mai-2021</t>
  </si>
  <si>
    <t>08-fev-2022</t>
  </si>
  <si>
    <t>29-avril-2022</t>
  </si>
  <si>
    <t>24-juin-2022</t>
  </si>
  <si>
    <t>08-juil-2022</t>
  </si>
  <si>
    <t>HA-L1137-FAES-MAST/-CF-SFQC -09/2022</t>
  </si>
  <si>
    <t xml:space="preserve">
Cabinet de conseil pour soutenir le renforcement du système d'information sur les bénéficiaires (SIMAST)</t>
  </si>
  <si>
    <t>Juil-2022</t>
  </si>
  <si>
    <t>juil-2022</t>
  </si>
  <si>
    <t>aout-2022</t>
  </si>
  <si>
    <t>Octt-2022</t>
  </si>
  <si>
    <t>HA-L1137-FAES-MAST/-CF-SFQC -10/2022</t>
  </si>
  <si>
    <t>feuille de route pr systeme d'information sur le marche du travail concu (Selection et mise en fonction du personnel cle)</t>
  </si>
  <si>
    <t>janv-2022</t>
  </si>
  <si>
    <t>Sélection basée sur la qualité (SFQ)</t>
  </si>
  <si>
    <t>Evaluation Finale et Négociation du marché</t>
  </si>
  <si>
    <t>Sélection basée sur les qualifications des consultants (QC)</t>
  </si>
  <si>
    <t>Demande de proposition</t>
  </si>
  <si>
    <t>HA-L1137-FAES-MAST/-CF-QC -01/2022</t>
  </si>
  <si>
    <t xml:space="preserve">
Cabinet de conseil pour mener des études sectorielles et régionales</t>
  </si>
  <si>
    <t>4 juil 2022</t>
  </si>
  <si>
    <t>16 aout 2022</t>
  </si>
  <si>
    <t>30-septb -2022</t>
  </si>
  <si>
    <t>Aout-22</t>
  </si>
  <si>
    <t>Sélection par entente directe (SED) de firmes/ Sélection par entente directe (SED) consultants individuels</t>
  </si>
  <si>
    <t>Demande de proposition par entente directe</t>
  </si>
  <si>
    <t>HA-L1137-FAES/SED-FC/04/2022</t>
  </si>
  <si>
    <t xml:space="preserve">
Sélection opérateur (composante I) pour l'execution de petits infrastructures - extention zone-1A</t>
  </si>
  <si>
    <t>clause 3.11 (a)</t>
  </si>
  <si>
    <t>Comp I : Filet de protection temporaire à travers l’emploi temporaire dans les petits projets de développement communautaire</t>
  </si>
  <si>
    <t>1.1;1.2;1.4</t>
  </si>
  <si>
    <t>15 juin 2022</t>
  </si>
  <si>
    <t>22 juin 2022</t>
  </si>
  <si>
    <t>HA-L1137-FAES/SED-FC/05/2022</t>
  </si>
  <si>
    <t xml:space="preserve">
Sélection opérateur (composante I) pour l'execution de petits infrastructures - extention zone-1B</t>
  </si>
  <si>
    <t>HA-L1137-FAES/SED-FC/07/2022</t>
  </si>
  <si>
    <t xml:space="preserve">
Sélection opérateur (composante I) pour l'execution de petits infrastructures dans la zone 6 - Tabarre</t>
  </si>
  <si>
    <t>HA-L1137-FAES/SED-FC/06/2022</t>
  </si>
  <si>
    <t xml:space="preserve">
Sélection opérateur (composante I) pour l'execution de petits infrastructures dans la zone 5 - Delmas</t>
  </si>
  <si>
    <t>HA-L1137-FAES/SED-FC/03/2022</t>
  </si>
  <si>
    <t xml:space="preserve">
Sélection opérateur (composante I) pour l'execution de petits infrastructures - extention zone-2</t>
  </si>
  <si>
    <t>HA-L1137-FAES/SED-03/21</t>
  </si>
  <si>
    <t xml:space="preserve">Services de conseil pour le développement des compétences des facilitateurs et tuteurs des deux opérateurs de la deuxième composante du Programme à travers le programme « Passeport pour la Réussite </t>
  </si>
  <si>
    <t>Aout-21</t>
  </si>
  <si>
    <t>13 mai 2022</t>
  </si>
  <si>
    <t>HA-L1137-FAES/SED-0/22</t>
  </si>
  <si>
    <t xml:space="preserve">Recrutement d’un consultant pour assurer le transfert de connaissances et capacités pour soutenir les parties prenantes dans leurs phases de planification, préparation, mise en œuvre et fermeture de trois projets en Haïti
</t>
  </si>
  <si>
    <t>clause 3.11 (d)</t>
  </si>
  <si>
    <t>Comp II</t>
  </si>
  <si>
    <t>2.4.1.2</t>
  </si>
  <si>
    <t>mars-22</t>
  </si>
  <si>
    <t>10-juin -2022</t>
  </si>
  <si>
    <t>HA-L1137-FAES-MAST-SED-04/2021</t>
  </si>
  <si>
    <t>Programme de formation et stages pour apprentis (« Bootcamp ») de compétences numériques avancées</t>
  </si>
  <si>
    <t>2.2;2.3</t>
  </si>
  <si>
    <t>3-juin-2022</t>
  </si>
  <si>
    <t>6-juin-2022</t>
  </si>
  <si>
    <t>30 juin 2022</t>
  </si>
  <si>
    <t>7-juil-2022</t>
  </si>
  <si>
    <t>Sélection des consultants individuels (3CV)/ Invitation ouverte aux consultants individuels</t>
  </si>
  <si>
    <t>HA-L1137-FAES-MAST-QCNI/.01/2022</t>
  </si>
  <si>
    <t xml:space="preserve">
Consultant chargé de suivre les activités de formation et d’évaluer à moyen terme les activités d’intermédiation (à compter de la deuxième année de mise en place des services).</t>
  </si>
  <si>
    <t>Fev-2021</t>
  </si>
  <si>
    <t>22-avril-2021</t>
  </si>
  <si>
    <t>avril 2021</t>
  </si>
  <si>
    <t>Service/CI</t>
  </si>
  <si>
    <t>QCNI</t>
  </si>
  <si>
    <t>Under execute</t>
  </si>
  <si>
    <t xml:space="preserve">
Mise en oeuvre du plan de formation du personnel du service d'intermediation publique du travail</t>
  </si>
  <si>
    <t>HA-L1137-FAES-MAST-QCNI/.09/2022</t>
  </si>
  <si>
    <t xml:space="preserve">
Mise en œuvre de la stratégie de communication avec les demandeurs d'emploi et les employeurs</t>
  </si>
  <si>
    <t>01-aout-2022</t>
  </si>
  <si>
    <t>HA-L1137-FAES-MAST-QCNI/.04/2022</t>
  </si>
  <si>
    <t>Systématisation d'un système de gestion de l'information et d'archivage</t>
  </si>
  <si>
    <t>HA-L1137-FAES-MAST-QCNI/.08/2022</t>
  </si>
  <si>
    <t>Formation en gestion de projet de dev (gestion axé sur les resultats</t>
  </si>
  <si>
    <t>Aout-2022</t>
  </si>
  <si>
    <t>HA-L1137-FAES-MAST-QCNI/.05/2022</t>
  </si>
  <si>
    <t>Système d'archivage pour le service de passation de marchés</t>
  </si>
  <si>
    <t>HA-L1137-FAES-MAST-QCNI/.10/2022</t>
  </si>
  <si>
    <t xml:space="preserve">
Formation en gestion du temps</t>
  </si>
  <si>
    <t>HA-L1137-FAES-MAST-QCNI/.03/2022</t>
  </si>
  <si>
    <t>Formation en passation de marchés</t>
  </si>
  <si>
    <t>juin 2022</t>
  </si>
  <si>
    <t>juil 2022</t>
  </si>
  <si>
    <t>HA-L1137-FAES-MAST-QCNI/.11/2022</t>
  </si>
  <si>
    <t xml:space="preserve">
Systématisation du système de correspondance</t>
  </si>
  <si>
    <t>HA-L1137-FAES-MAST-QCNI/.07/2022</t>
  </si>
  <si>
    <t>Formation en communication et production de rapport</t>
  </si>
  <si>
    <t>HA-L1137-FAES-MAST-QCNI/.06/2022</t>
  </si>
  <si>
    <t>Formation en gestion de données / Excel</t>
  </si>
  <si>
    <t>GRAND TOTAL</t>
  </si>
  <si>
    <t>External Audit</t>
  </si>
  <si>
    <t>CABINETS DE CONSEIL - AUDIT EXTERNE</t>
  </si>
  <si>
    <t>Sélection basée sur la qualité et les coûts/Sélection au moindre coût</t>
  </si>
  <si>
    <r>
      <t>Produit</t>
    </r>
    <r>
      <rPr>
        <sz val="12"/>
        <color rgb="FFFF0000"/>
        <rFont val="Calibri"/>
        <family val="2"/>
        <scheme val="minor"/>
      </rPr>
      <t>*</t>
    </r>
  </si>
  <si>
    <t>Rapport d'Evaluation des propositions techniques</t>
  </si>
  <si>
    <t>HA-L1137-FAES- SMC-01-01/2021</t>
  </si>
  <si>
    <t>Audit technique du programme (3)</t>
  </si>
  <si>
    <t>Composante IV : Suivi-evaluation-Administration</t>
  </si>
  <si>
    <t>N/A</t>
  </si>
  <si>
    <t>22 -avril-2021</t>
  </si>
  <si>
    <t>15-juil-2021</t>
  </si>
  <si>
    <t>15 setb 2021</t>
  </si>
  <si>
    <t>8-mai-2021</t>
  </si>
  <si>
    <t>09-mars-2022</t>
  </si>
  <si>
    <t>02-juin-2022</t>
  </si>
  <si>
    <t>15-juin-2022</t>
  </si>
  <si>
    <t>Sélection sur la base des qualifications des consultants</t>
  </si>
  <si>
    <r>
      <t xml:space="preserve">Produit </t>
    </r>
    <r>
      <rPr>
        <sz val="12"/>
        <color rgb="FFFF0000"/>
        <rFont val="Calibri"/>
        <family val="2"/>
        <scheme val="minor"/>
      </rPr>
      <t>*</t>
    </r>
  </si>
  <si>
    <t>Sélection des firmes par une source unique</t>
  </si>
  <si>
    <t>Demande de sélection d'une source unique</t>
  </si>
  <si>
    <t>Systèmes Nationaux</t>
  </si>
  <si>
    <t>Méthode de passation de marchés systèmes nationaux</t>
  </si>
  <si>
    <t>Début</t>
  </si>
  <si>
    <t>Achèvement</t>
  </si>
  <si>
    <t>Processus financé à 100% par l'Unité d'Exécution</t>
  </si>
  <si>
    <t xml:space="preserve">Procurement 100% funded by Agency </t>
  </si>
  <si>
    <t>Document de base (appel d'offres)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</si>
</sst>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
    <numFmt numFmtId="165" formatCode="_([$$-409]* #,##0.00_);_([$$-409]* \(#,##0.00\);_([$$-409]* &quot;-&quot;??_);_(@_)"/>
  </numFmts>
  <fonts count="48">
    <font>
      <sz val="11"/>
      <color theme="1"/>
      <name val="Calibri"/>
      <family val="2"/>
      <scheme val="minor"/>
    </font>
    <font>
      <b/>
      <sz val="11"/>
      <color theme="1"/>
      <name val="Calibri"/>
      <family val="2"/>
      <scheme val="minor"/>
    </font>
    <font>
      <b/>
      <sz val="11"/>
      <color rgb="FF000000"/>
      <name val="Calibri"/>
      <family val="2"/>
    </font>
    <font>
      <b/>
      <sz val="48"/>
      <color theme="1"/>
      <name val="Calibri"/>
      <family val="2"/>
      <scheme val="minor"/>
    </font>
    <font>
      <b/>
      <sz val="24"/>
      <color theme="1"/>
      <name val="Calibri"/>
      <family val="2"/>
      <scheme val="minor"/>
    </font>
    <font>
      <sz val="12"/>
      <color theme="0"/>
      <name val="Calibri"/>
      <family val="2"/>
      <scheme val="minor"/>
    </font>
    <font>
      <b/>
      <sz val="18"/>
      <color theme="0"/>
      <name val="Calibri"/>
      <family val="2"/>
      <scheme val="minor"/>
    </font>
    <font>
      <b/>
      <sz val="12"/>
      <name val="Calibri"/>
      <family val="2"/>
      <scheme val="minor"/>
    </font>
    <font>
      <sz val="11"/>
      <color theme="0"/>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b/>
      <sz val="11"/>
      <color theme="0"/>
      <name val="Calibri"/>
      <family val="2"/>
      <scheme val="minor"/>
    </font>
    <font>
      <sz val="11"/>
      <color theme="1"/>
      <name val="Calibri"/>
      <family val="2"/>
      <scheme val="minor"/>
    </font>
    <font>
      <b/>
      <sz val="11"/>
      <color theme="0"/>
      <name val="Times New Roman"/>
      <family val="1"/>
    </font>
    <font>
      <sz val="11"/>
      <color rgb="FFFF0000"/>
      <name val="Times New Roman"/>
      <family val="1"/>
    </font>
    <font>
      <b/>
      <sz val="22"/>
      <name val="Times New Roman"/>
      <family val="1"/>
    </font>
    <font>
      <sz val="11"/>
      <color theme="1"/>
      <name val="Times New Roman"/>
      <family val="1"/>
    </font>
    <font>
      <sz val="11"/>
      <color theme="0"/>
      <name val="Times New Roman"/>
      <family val="1"/>
    </font>
    <font>
      <b/>
      <sz val="11"/>
      <color theme="1"/>
      <name val="Times New Roman"/>
      <family val="1"/>
    </font>
    <font>
      <b/>
      <sz val="24"/>
      <color theme="1"/>
      <name val="Times New Roman"/>
      <family val="1"/>
    </font>
    <font>
      <b/>
      <sz val="11"/>
      <name val="Times New Roman"/>
      <family val="1"/>
    </font>
    <font>
      <b/>
      <sz val="24"/>
      <name val="Times New Roman"/>
      <family val="1"/>
    </font>
    <font>
      <b/>
      <sz val="26"/>
      <name val="Times New Roman"/>
      <family val="1"/>
    </font>
    <font>
      <sz val="11"/>
      <name val="Times New Roman"/>
      <family val="1"/>
    </font>
    <font>
      <sz val="10"/>
      <name val="Arial"/>
      <family val="2"/>
    </font>
    <font>
      <b/>
      <sz val="28"/>
      <name val="Times New Roman"/>
      <family val="1"/>
    </font>
    <font>
      <b/>
      <sz val="36"/>
      <color theme="1"/>
      <name val="Times New Roman"/>
      <family val="1"/>
    </font>
    <font>
      <sz val="12"/>
      <name val="Arial"/>
      <family val="2"/>
    </font>
    <font>
      <sz val="11"/>
      <color theme="1"/>
      <name val="Arial"/>
      <family val="2"/>
    </font>
    <font>
      <sz val="10"/>
      <color theme="0"/>
      <name val="Calibri"/>
      <family val="2"/>
      <scheme val="minor"/>
    </font>
    <font>
      <sz val="10"/>
      <color theme="1"/>
      <name val="Calibri"/>
      <family val="2"/>
      <scheme val="minor"/>
    </font>
    <font>
      <sz val="12"/>
      <color indexed="8"/>
      <name val="Arial"/>
      <family val="2"/>
    </font>
    <font>
      <sz val="12"/>
      <color theme="1"/>
      <name val="Arial"/>
      <family val="2"/>
    </font>
    <font>
      <sz val="12"/>
      <color rgb="FFFF0000"/>
      <name val="Arial"/>
      <family val="2"/>
    </font>
    <font>
      <sz val="10"/>
      <color theme="0"/>
      <name val="Arial"/>
      <family val="2"/>
    </font>
    <font>
      <sz val="11"/>
      <name val="Arial"/>
      <family val="2"/>
    </font>
    <font>
      <b/>
      <sz val="10"/>
      <name val="Arial"/>
      <family val="2"/>
    </font>
    <font>
      <sz val="11"/>
      <color theme="0"/>
      <name val="Arial"/>
      <family val="2"/>
    </font>
    <font>
      <b/>
      <sz val="12"/>
      <color theme="1"/>
      <name val="Times New Roman"/>
      <family val="1"/>
    </font>
    <font>
      <sz val="12"/>
      <name val="Times New Roman"/>
      <family val="1"/>
    </font>
    <font>
      <sz val="9"/>
      <color theme="1"/>
      <name val="Times New Roman"/>
      <family val="1"/>
    </font>
    <font>
      <sz val="10"/>
      <color theme="1"/>
      <name val="Arial"/>
      <family val="2"/>
    </font>
    <font>
      <b/>
      <sz val="14"/>
      <name val="Arial"/>
      <family val="2"/>
    </font>
    <font>
      <b/>
      <sz val="14"/>
      <color theme="1"/>
      <name val="Calibri"/>
      <family val="2"/>
      <scheme val="minor"/>
    </font>
    <font>
      <sz val="12"/>
      <color rgb="FF222222"/>
      <name val="Arial"/>
      <family val="2"/>
    </font>
  </fonts>
  <fills count="8">
    <fill>
      <patternFill patternType="none"/>
    </fill>
    <fill>
      <patternFill patternType="gray125"/>
    </fill>
    <fill>
      <patternFill patternType="solid">
        <fgColor rgb="FF16365C"/>
        <bgColor rgb="FF000000"/>
      </patternFill>
    </fill>
    <fill>
      <patternFill patternType="solid">
        <fgColor theme="7" tint="0.39997558519241921"/>
        <bgColor indexed="64"/>
      </patternFill>
    </fill>
    <fill>
      <patternFill patternType="solid">
        <fgColor rgb="FF000080"/>
        <bgColor indexed="64"/>
      </patternFill>
    </fill>
    <fill>
      <patternFill patternType="solid">
        <fgColor theme="0"/>
        <bgColor indexed="64"/>
      </patternFill>
    </fill>
    <fill>
      <patternFill patternType="solid">
        <fgColor theme="9"/>
        <bgColor indexed="64"/>
      </patternFill>
    </fill>
    <fill>
      <patternFill patternType="solid">
        <fgColor theme="7" tint="0.59999389629810485"/>
        <bgColor indexed="64"/>
      </patternFill>
    </fill>
  </fills>
  <borders count="22">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5" fillId="0" borderId="0" applyFont="0" applyFill="0" applyBorder="0" applyAlignment="0" applyProtection="0"/>
    <xf numFmtId="0" fontId="27" fillId="0" borderId="0"/>
    <xf numFmtId="0" fontId="27" fillId="0" borderId="0"/>
    <xf numFmtId="44" fontId="15" fillId="0" borderId="0" applyFont="0" applyFill="0" applyBorder="0" applyAlignment="0" applyProtection="0"/>
    <xf numFmtId="9" fontId="15" fillId="0" borderId="0" applyFont="0" applyFill="0" applyBorder="0" applyAlignment="0" applyProtection="0"/>
    <xf numFmtId="0" fontId="27" fillId="0" borderId="0"/>
    <xf numFmtId="0" fontId="27" fillId="0" borderId="0"/>
  </cellStyleXfs>
  <cellXfs count="223">
    <xf numFmtId="0" fontId="0" fillId="0" borderId="0" xfId="0"/>
    <xf numFmtId="0" fontId="3" fillId="0" borderId="0" xfId="0" applyFont="1"/>
    <xf numFmtId="0" fontId="0" fillId="0" borderId="0" xfId="0" applyProtection="1">
      <protection locked="0"/>
    </xf>
    <xf numFmtId="0" fontId="0" fillId="3" borderId="0" xfId="0" applyFill="1"/>
    <xf numFmtId="0" fontId="8" fillId="0" borderId="0" xfId="0" applyFont="1"/>
    <xf numFmtId="0" fontId="8" fillId="0" borderId="0" xfId="0" applyFont="1" applyProtection="1">
      <protection locked="0"/>
    </xf>
    <xf numFmtId="0" fontId="9" fillId="0" borderId="0" xfId="0" applyFont="1"/>
    <xf numFmtId="0" fontId="9" fillId="0" borderId="0" xfId="0" applyFont="1" applyProtection="1">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0" fillId="0" borderId="12" xfId="0" applyBorder="1"/>
    <xf numFmtId="0" fontId="14" fillId="2" borderId="1" xfId="0" applyFont="1" applyFill="1" applyBorder="1" applyAlignment="1">
      <alignment vertical="top" wrapText="1" readingOrder="1"/>
    </xf>
    <xf numFmtId="2" fontId="5" fillId="4" borderId="3" xfId="0" applyNumberFormat="1" applyFont="1" applyFill="1" applyBorder="1" applyAlignment="1">
      <alignment horizontal="center" vertical="center" wrapText="1"/>
    </xf>
    <xf numFmtId="0" fontId="4" fillId="3" borderId="0" xfId="0" applyFont="1" applyFill="1"/>
    <xf numFmtId="0" fontId="16" fillId="2" borderId="12" xfId="0" applyFont="1" applyFill="1" applyBorder="1" applyAlignment="1">
      <alignment vertical="top" wrapText="1" readingOrder="1"/>
    </xf>
    <xf numFmtId="0" fontId="17" fillId="3" borderId="12" xfId="0" applyFont="1" applyFill="1" applyBorder="1"/>
    <xf numFmtId="0" fontId="18" fillId="3" borderId="12" xfId="0" applyFont="1" applyFill="1" applyBorder="1"/>
    <xf numFmtId="0" fontId="19" fillId="0" borderId="12" xfId="0" applyFont="1" applyBorder="1"/>
    <xf numFmtId="0" fontId="20" fillId="4" borderId="12" xfId="0" applyFont="1" applyFill="1" applyBorder="1" applyAlignment="1">
      <alignment horizontal="center" vertical="center" wrapText="1"/>
    </xf>
    <xf numFmtId="2" fontId="20" fillId="4" borderId="12" xfId="0" applyNumberFormat="1" applyFont="1" applyFill="1" applyBorder="1" applyAlignment="1">
      <alignment horizontal="center" vertical="center" wrapText="1"/>
    </xf>
    <xf numFmtId="2" fontId="19" fillId="4" borderId="12" xfId="0"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21" fillId="0" borderId="12" xfId="0" applyFont="1" applyBorder="1" applyAlignment="1">
      <alignment horizontal="center" wrapText="1"/>
    </xf>
    <xf numFmtId="0" fontId="20" fillId="0" borderId="12" xfId="0" applyFont="1" applyBorder="1"/>
    <xf numFmtId="2" fontId="17" fillId="4" borderId="12" xfId="0" applyNumberFormat="1"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2" fillId="3" borderId="12" xfId="0" applyFont="1" applyFill="1" applyBorder="1"/>
    <xf numFmtId="164" fontId="23" fillId="3" borderId="12" xfId="0" applyNumberFormat="1" applyFont="1" applyFill="1" applyBorder="1" applyAlignment="1">
      <alignment horizontal="center" vertical="center" wrapText="1"/>
    </xf>
    <xf numFmtId="0" fontId="23" fillId="0" borderId="12" xfId="0" applyFont="1" applyBorder="1" applyAlignment="1">
      <alignment horizontal="center" wrapText="1"/>
    </xf>
    <xf numFmtId="0" fontId="24" fillId="3" borderId="12" xfId="0" applyFont="1" applyFill="1" applyBorder="1"/>
    <xf numFmtId="0" fontId="20" fillId="3" borderId="12" xfId="0" applyFont="1" applyFill="1" applyBorder="1"/>
    <xf numFmtId="0" fontId="25" fillId="3" borderId="12" xfId="0" applyFont="1" applyFill="1" applyBorder="1"/>
    <xf numFmtId="2" fontId="26" fillId="4" borderId="12" xfId="0" applyNumberFormat="1" applyFont="1" applyFill="1" applyBorder="1" applyAlignment="1">
      <alignment horizontal="center" vertical="center" wrapText="1"/>
    </xf>
    <xf numFmtId="0" fontId="19" fillId="5" borderId="12" xfId="2" applyFont="1" applyFill="1" applyBorder="1" applyAlignment="1" applyProtection="1">
      <alignment horizontal="justify" vertical="top" wrapText="1"/>
      <protection locked="0"/>
    </xf>
    <xf numFmtId="0" fontId="19" fillId="0" borderId="12" xfId="0" applyFont="1" applyBorder="1" applyProtection="1">
      <protection locked="0"/>
    </xf>
    <xf numFmtId="43" fontId="19" fillId="5" borderId="12" xfId="1" applyFont="1" applyFill="1" applyBorder="1" applyAlignment="1" applyProtection="1">
      <alignment horizontal="justify" vertical="top" wrapText="1"/>
      <protection locked="0"/>
    </xf>
    <xf numFmtId="9" fontId="19" fillId="5" borderId="12" xfId="2" applyNumberFormat="1" applyFont="1" applyFill="1" applyBorder="1" applyAlignment="1">
      <alignment horizontal="justify" vertical="top" wrapText="1"/>
    </xf>
    <xf numFmtId="0" fontId="19" fillId="0" borderId="12" xfId="3" applyFont="1" applyBorder="1" applyAlignment="1">
      <alignment horizontal="left" vertical="center" wrapText="1"/>
    </xf>
    <xf numFmtId="0" fontId="19" fillId="0" borderId="12" xfId="2" applyFont="1" applyBorder="1" applyAlignment="1" applyProtection="1">
      <alignment horizontal="justify" vertical="top" wrapText="1"/>
      <protection locked="0"/>
    </xf>
    <xf numFmtId="0" fontId="28" fillId="3" borderId="12" xfId="0" applyFont="1" applyFill="1" applyBorder="1"/>
    <xf numFmtId="0" fontId="3" fillId="3" borderId="0" xfId="0" applyFont="1" applyFill="1"/>
    <xf numFmtId="0" fontId="5" fillId="4" borderId="3" xfId="0" applyFont="1" applyFill="1" applyBorder="1" applyAlignment="1">
      <alignment horizontal="center" vertical="center" wrapText="1"/>
    </xf>
    <xf numFmtId="0" fontId="1" fillId="0" borderId="12" xfId="0" applyFont="1" applyBorder="1" applyAlignment="1">
      <alignment horizontal="center" wrapText="1"/>
    </xf>
    <xf numFmtId="0" fontId="29" fillId="3" borderId="12" xfId="0" applyFont="1" applyFill="1" applyBorder="1"/>
    <xf numFmtId="0" fontId="2" fillId="0" borderId="1"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center" wrapText="1" readingOrder="1"/>
      <protection locked="0"/>
    </xf>
    <xf numFmtId="44" fontId="2" fillId="0" borderId="1" xfId="4" applyFont="1" applyFill="1" applyBorder="1" applyAlignment="1" applyProtection="1">
      <alignment horizontal="right" vertical="center" wrapText="1" readingOrder="1"/>
      <protection locked="0"/>
    </xf>
    <xf numFmtId="0" fontId="2" fillId="0" borderId="2" xfId="0" applyFont="1" applyBorder="1" applyAlignment="1" applyProtection="1">
      <alignment horizontal="right" vertical="center" wrapText="1" readingOrder="1"/>
      <protection locked="0"/>
    </xf>
    <xf numFmtId="0" fontId="0" fillId="0" borderId="0" xfId="0" applyAlignment="1">
      <alignment horizontal="right" readingOrder="1"/>
    </xf>
    <xf numFmtId="0" fontId="30" fillId="5" borderId="15" xfId="6" applyFont="1" applyFill="1" applyBorder="1" applyAlignment="1">
      <alignment vertical="center" wrapText="1"/>
    </xf>
    <xf numFmtId="0" fontId="30" fillId="5" borderId="16" xfId="0" applyFont="1" applyFill="1" applyBorder="1" applyAlignment="1">
      <alignment horizontal="left" vertical="center" wrapText="1"/>
    </xf>
    <xf numFmtId="165" fontId="30" fillId="5" borderId="12" xfId="1" applyNumberFormat="1" applyFont="1" applyFill="1" applyBorder="1" applyAlignment="1">
      <alignment vertical="center" wrapText="1"/>
    </xf>
    <xf numFmtId="9" fontId="30" fillId="5" borderId="12" xfId="6" applyNumberFormat="1" applyFont="1" applyFill="1" applyBorder="1" applyAlignment="1">
      <alignment horizontal="right" vertical="center" wrapText="1"/>
    </xf>
    <xf numFmtId="0" fontId="30" fillId="5" borderId="12" xfId="6" applyFont="1" applyFill="1" applyBorder="1" applyAlignment="1">
      <alignment horizontal="right" vertical="center" wrapText="1"/>
    </xf>
    <xf numFmtId="14" fontId="30" fillId="5" borderId="12" xfId="6" applyNumberFormat="1" applyFont="1" applyFill="1" applyBorder="1" applyAlignment="1">
      <alignment horizontal="right" vertical="center" wrapText="1"/>
    </xf>
    <xf numFmtId="0" fontId="30" fillId="5" borderId="12" xfId="6" applyFont="1" applyFill="1" applyBorder="1" applyAlignment="1">
      <alignment vertical="center" wrapText="1"/>
    </xf>
    <xf numFmtId="0" fontId="30" fillId="5" borderId="17" xfId="6" applyFont="1" applyFill="1" applyBorder="1" applyAlignment="1">
      <alignment vertical="center"/>
    </xf>
    <xf numFmtId="0" fontId="27" fillId="5" borderId="0" xfId="6" applyFill="1"/>
    <xf numFmtId="0" fontId="31" fillId="0" borderId="0" xfId="6" applyFont="1" applyAlignment="1">
      <alignment vertical="center"/>
    </xf>
    <xf numFmtId="0" fontId="32" fillId="5" borderId="0" xfId="0" applyFont="1" applyFill="1"/>
    <xf numFmtId="0" fontId="33" fillId="5" borderId="0" xfId="0" applyFont="1" applyFill="1"/>
    <xf numFmtId="0" fontId="34" fillId="5" borderId="15" xfId="6" applyFont="1" applyFill="1" applyBorder="1" applyAlignment="1">
      <alignment vertical="center" wrapText="1"/>
    </xf>
    <xf numFmtId="165" fontId="35" fillId="5" borderId="12" xfId="1" applyNumberFormat="1" applyFont="1" applyFill="1" applyBorder="1" applyAlignment="1">
      <alignment vertical="center" wrapText="1"/>
    </xf>
    <xf numFmtId="14" fontId="30" fillId="5" borderId="8" xfId="6" applyNumberFormat="1" applyFont="1" applyFill="1" applyBorder="1" applyAlignment="1">
      <alignment horizontal="right" vertical="center" wrapText="1"/>
    </xf>
    <xf numFmtId="0" fontId="36" fillId="5" borderId="8" xfId="6" applyFont="1" applyFill="1" applyBorder="1" applyAlignment="1">
      <alignment vertical="center" wrapText="1"/>
    </xf>
    <xf numFmtId="0" fontId="37" fillId="5" borderId="0" xfId="6" applyFont="1" applyFill="1" applyAlignment="1">
      <alignment vertical="center" wrapText="1"/>
    </xf>
    <xf numFmtId="0" fontId="38" fillId="5" borderId="15" xfId="6" applyFont="1" applyFill="1" applyBorder="1" applyAlignment="1">
      <alignment vertical="center" wrapText="1"/>
    </xf>
    <xf numFmtId="0" fontId="38" fillId="5" borderId="16" xfId="0" applyFont="1" applyFill="1" applyBorder="1" applyAlignment="1">
      <alignment horizontal="left" vertical="center" wrapText="1"/>
    </xf>
    <xf numFmtId="0" fontId="38" fillId="5" borderId="12" xfId="6" applyFont="1" applyFill="1" applyBorder="1" applyAlignment="1">
      <alignment horizontal="right" vertical="center" wrapText="1"/>
    </xf>
    <xf numFmtId="9" fontId="38" fillId="5" borderId="12" xfId="6" applyNumberFormat="1" applyFont="1" applyFill="1" applyBorder="1" applyAlignment="1">
      <alignment horizontal="right" vertical="center" wrapText="1"/>
    </xf>
    <xf numFmtId="14" fontId="38" fillId="5" borderId="8" xfId="6" applyNumberFormat="1" applyFont="1" applyFill="1" applyBorder="1" applyAlignment="1">
      <alignment vertical="center" wrapText="1"/>
    </xf>
    <xf numFmtId="0" fontId="38" fillId="5" borderId="0" xfId="6" applyFont="1" applyFill="1"/>
    <xf numFmtId="0" fontId="0" fillId="5" borderId="0" xfId="0" applyFill="1"/>
    <xf numFmtId="0" fontId="8" fillId="5" borderId="0" xfId="0" applyFont="1" applyFill="1"/>
    <xf numFmtId="0" fontId="39" fillId="0" borderId="15" xfId="3" applyFont="1" applyBorder="1" applyAlignment="1" applyProtection="1">
      <alignment horizontal="center" vertical="center" wrapText="1"/>
      <protection locked="0"/>
    </xf>
    <xf numFmtId="0" fontId="39" fillId="0" borderId="12" xfId="3" applyFont="1" applyBorder="1" applyAlignment="1" applyProtection="1">
      <alignment horizontal="center" vertical="center" wrapText="1"/>
      <protection locked="0"/>
    </xf>
    <xf numFmtId="0" fontId="1" fillId="0" borderId="12" xfId="0" applyFont="1" applyBorder="1" applyProtection="1">
      <protection locked="0"/>
    </xf>
    <xf numFmtId="44" fontId="39" fillId="0" borderId="12" xfId="4" applyFont="1" applyFill="1" applyBorder="1" applyAlignment="1" applyProtection="1">
      <alignment vertical="center" wrapText="1"/>
      <protection locked="0"/>
    </xf>
    <xf numFmtId="9" fontId="27" fillId="0" borderId="12" xfId="5" applyFont="1" applyFill="1" applyBorder="1" applyAlignment="1" applyProtection="1">
      <alignment horizontal="left" vertical="center" wrapText="1"/>
      <protection locked="0"/>
    </xf>
    <xf numFmtId="0" fontId="27" fillId="0" borderId="12" xfId="3" applyBorder="1" applyAlignment="1" applyProtection="1">
      <alignment horizontal="left" vertical="center" wrapText="1"/>
      <protection locked="0"/>
    </xf>
    <xf numFmtId="17" fontId="27" fillId="0" borderId="12" xfId="3" applyNumberFormat="1" applyBorder="1" applyAlignment="1" applyProtection="1">
      <alignment horizontal="center" vertical="center" wrapText="1"/>
      <protection locked="0"/>
    </xf>
    <xf numFmtId="0" fontId="31" fillId="5" borderId="15" xfId="6" applyFont="1" applyFill="1" applyBorder="1" applyAlignment="1">
      <alignment vertical="center" wrapText="1"/>
    </xf>
    <xf numFmtId="0" fontId="31" fillId="5" borderId="16" xfId="0" applyFont="1" applyFill="1" applyBorder="1" applyAlignment="1">
      <alignment horizontal="left" vertical="center" wrapText="1"/>
    </xf>
    <xf numFmtId="165" fontId="31" fillId="5" borderId="12" xfId="1" applyNumberFormat="1" applyFont="1" applyFill="1" applyBorder="1" applyAlignment="1">
      <alignment vertical="center" wrapText="1"/>
    </xf>
    <xf numFmtId="0" fontId="31" fillId="5" borderId="12" xfId="6" applyFont="1" applyFill="1" applyBorder="1" applyAlignment="1">
      <alignment horizontal="right" vertical="center" wrapText="1"/>
    </xf>
    <xf numFmtId="9" fontId="31" fillId="5" borderId="12" xfId="6" applyNumberFormat="1" applyFont="1" applyFill="1" applyBorder="1" applyAlignment="1">
      <alignment horizontal="right" vertical="center" wrapText="1"/>
    </xf>
    <xf numFmtId="14" fontId="31" fillId="5" borderId="12" xfId="6" applyNumberFormat="1" applyFont="1" applyFill="1" applyBorder="1" applyAlignment="1">
      <alignment horizontal="right" vertical="center" wrapText="1"/>
    </xf>
    <xf numFmtId="14" fontId="31" fillId="5" borderId="12" xfId="6" applyNumberFormat="1" applyFont="1" applyFill="1" applyBorder="1" applyAlignment="1">
      <alignment vertical="center" wrapText="1"/>
    </xf>
    <xf numFmtId="14" fontId="31" fillId="5" borderId="8" xfId="6" applyNumberFormat="1" applyFont="1" applyFill="1" applyBorder="1" applyAlignment="1">
      <alignment vertical="center" wrapText="1"/>
    </xf>
    <xf numFmtId="0" fontId="40" fillId="5" borderId="0" xfId="6" applyFont="1" applyFill="1"/>
    <xf numFmtId="44" fontId="39" fillId="0" borderId="12" xfId="4" applyFont="1" applyFill="1" applyBorder="1" applyAlignment="1" applyProtection="1">
      <alignment horizontal="center" vertical="center" wrapText="1"/>
      <protection locked="0"/>
    </xf>
    <xf numFmtId="9" fontId="38" fillId="6" borderId="12" xfId="6" applyNumberFormat="1" applyFont="1" applyFill="1" applyBorder="1" applyAlignment="1">
      <alignment horizontal="right" vertical="center" wrapText="1"/>
    </xf>
    <xf numFmtId="44" fontId="0" fillId="0" borderId="12" xfId="0" applyNumberFormat="1" applyBorder="1" applyProtection="1">
      <protection locked="0"/>
    </xf>
    <xf numFmtId="0" fontId="31" fillId="0" borderId="19" xfId="6" applyFont="1" applyBorder="1" applyAlignment="1">
      <alignment vertical="center" wrapText="1"/>
    </xf>
    <xf numFmtId="44" fontId="41" fillId="0" borderId="12" xfId="4" applyFont="1" applyBorder="1" applyAlignment="1">
      <alignment vertical="center"/>
    </xf>
    <xf numFmtId="9" fontId="27" fillId="0" borderId="12" xfId="5" applyFont="1" applyFill="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31" fillId="5" borderId="12" xfId="6" applyFont="1" applyFill="1" applyBorder="1" applyAlignment="1">
      <alignment vertical="center" wrapText="1"/>
    </xf>
    <xf numFmtId="9" fontId="27" fillId="5" borderId="12" xfId="5" applyFont="1" applyFill="1" applyBorder="1" applyAlignment="1" applyProtection="1">
      <alignment horizontal="center" vertical="center" wrapText="1"/>
      <protection locked="0"/>
    </xf>
    <xf numFmtId="0" fontId="38" fillId="5" borderId="12" xfId="6" applyFont="1" applyFill="1" applyBorder="1" applyAlignment="1">
      <alignment horizontal="center" vertical="center" wrapText="1"/>
    </xf>
    <xf numFmtId="0" fontId="31" fillId="5" borderId="8" xfId="6" applyFont="1" applyFill="1" applyBorder="1" applyAlignment="1">
      <alignment horizontal="right" vertical="center" wrapText="1"/>
    </xf>
    <xf numFmtId="0" fontId="31" fillId="5" borderId="8" xfId="6" applyFont="1" applyFill="1" applyBorder="1" applyAlignment="1">
      <alignment horizontal="center" vertical="center" wrapText="1"/>
    </xf>
    <xf numFmtId="14" fontId="31" fillId="5" borderId="12" xfId="6" applyNumberFormat="1" applyFont="1" applyFill="1" applyBorder="1" applyAlignment="1">
      <alignment horizontal="center" vertical="center" wrapText="1"/>
    </xf>
    <xf numFmtId="15" fontId="0" fillId="5" borderId="12" xfId="0" applyNumberForma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2" xfId="0" applyFill="1" applyBorder="1" applyProtection="1">
      <protection locked="0"/>
    </xf>
    <xf numFmtId="0" fontId="0" fillId="5" borderId="12" xfId="0" applyFill="1" applyBorder="1" applyAlignment="1" applyProtection="1">
      <alignment vertical="center"/>
      <protection locked="0"/>
    </xf>
    <xf numFmtId="0" fontId="38" fillId="5" borderId="16" xfId="6" applyFont="1" applyFill="1" applyBorder="1" applyAlignment="1">
      <alignment vertical="center" wrapText="1"/>
    </xf>
    <xf numFmtId="17" fontId="27" fillId="5" borderId="12" xfId="3" applyNumberFormat="1" applyFill="1" applyBorder="1" applyAlignment="1" applyProtection="1">
      <alignment horizontal="center" vertical="center" wrapText="1"/>
      <protection locked="0"/>
    </xf>
    <xf numFmtId="17" fontId="0" fillId="5" borderId="12" xfId="0" applyNumberFormat="1" applyFill="1" applyBorder="1" applyAlignment="1" applyProtection="1">
      <alignment horizontal="center" vertical="center"/>
      <protection locked="0"/>
    </xf>
    <xf numFmtId="17" fontId="0" fillId="5" borderId="12" xfId="0" applyNumberFormat="1" applyFill="1" applyBorder="1" applyAlignment="1" applyProtection="1">
      <alignment horizontal="center"/>
      <protection locked="0"/>
    </xf>
    <xf numFmtId="0" fontId="0" fillId="5" borderId="0" xfId="0" applyFill="1" applyProtection="1">
      <protection locked="0"/>
    </xf>
    <xf numFmtId="0" fontId="9" fillId="5" borderId="0" xfId="0" applyFont="1" applyFill="1" applyProtection="1">
      <protection locked="0"/>
    </xf>
    <xf numFmtId="0" fontId="38" fillId="5" borderId="12" xfId="6" applyFont="1" applyFill="1" applyBorder="1" applyAlignment="1">
      <alignment vertical="center" wrapText="1"/>
    </xf>
    <xf numFmtId="165" fontId="38" fillId="5" borderId="12" xfId="6" applyNumberFormat="1" applyFont="1" applyFill="1" applyBorder="1" applyAlignment="1">
      <alignment vertical="center" wrapText="1"/>
    </xf>
    <xf numFmtId="0" fontId="31" fillId="5" borderId="0" xfId="6" applyFont="1" applyFill="1" applyAlignment="1">
      <alignment horizontal="right" vertical="center" wrapText="1"/>
    </xf>
    <xf numFmtId="14" fontId="31" fillId="5" borderId="0" xfId="6" applyNumberFormat="1" applyFont="1" applyFill="1" applyAlignment="1">
      <alignment horizontal="center" vertical="center" wrapText="1"/>
    </xf>
    <xf numFmtId="14" fontId="31" fillId="5" borderId="0" xfId="6" applyNumberFormat="1" applyFont="1" applyFill="1" applyAlignment="1">
      <alignment vertical="center" wrapText="1"/>
    </xf>
    <xf numFmtId="0" fontId="0" fillId="5" borderId="12" xfId="0" applyFill="1" applyBorder="1" applyAlignment="1" applyProtection="1">
      <alignment horizontal="center"/>
      <protection locked="0"/>
    </xf>
    <xf numFmtId="0" fontId="31" fillId="5" borderId="19" xfId="6" applyFont="1" applyFill="1" applyBorder="1" applyAlignment="1">
      <alignment vertical="center" wrapText="1"/>
    </xf>
    <xf numFmtId="0" fontId="31" fillId="5" borderId="16" xfId="6" applyFont="1" applyFill="1" applyBorder="1" applyAlignment="1">
      <alignment vertical="center" wrapText="1"/>
    </xf>
    <xf numFmtId="44" fontId="41" fillId="5" borderId="12" xfId="4" applyFont="1" applyFill="1" applyBorder="1" applyAlignment="1" applyProtection="1">
      <alignment horizontal="justify"/>
      <protection locked="0"/>
    </xf>
    <xf numFmtId="9" fontId="0" fillId="0" borderId="12" xfId="0" applyNumberFormat="1" applyBorder="1" applyProtection="1">
      <protection locked="0"/>
    </xf>
    <xf numFmtId="0" fontId="42" fillId="5" borderId="12" xfId="2" applyFont="1" applyFill="1" applyBorder="1" applyAlignment="1" applyProtection="1">
      <alignment horizontal="justify" vertical="center" wrapText="1"/>
      <protection locked="0"/>
    </xf>
    <xf numFmtId="0" fontId="43" fillId="5" borderId="12" xfId="2" applyFont="1" applyFill="1" applyBorder="1" applyAlignment="1" applyProtection="1">
      <alignment horizontal="center" wrapText="1"/>
      <protection locked="0"/>
    </xf>
    <xf numFmtId="14" fontId="0" fillId="0" borderId="12" xfId="0" applyNumberFormat="1" applyBorder="1" applyAlignment="1" applyProtection="1">
      <alignment horizontal="center"/>
      <protection locked="0"/>
    </xf>
    <xf numFmtId="14" fontId="43" fillId="5" borderId="12" xfId="2" applyNumberFormat="1" applyFont="1" applyFill="1" applyBorder="1" applyAlignment="1" applyProtection="1">
      <alignment horizontal="center" wrapText="1"/>
      <protection locked="0"/>
    </xf>
    <xf numFmtId="44" fontId="1" fillId="0" borderId="0" xfId="4" applyFont="1"/>
    <xf numFmtId="0" fontId="31" fillId="5" borderId="16" xfId="6" applyFont="1" applyFill="1" applyBorder="1" applyAlignment="1">
      <alignment horizontal="center" vertical="center" wrapText="1"/>
    </xf>
    <xf numFmtId="15" fontId="43" fillId="5" borderId="12" xfId="2" applyNumberFormat="1" applyFont="1" applyFill="1" applyBorder="1" applyAlignment="1" applyProtection="1">
      <alignment horizontal="center" wrapText="1"/>
      <protection locked="0"/>
    </xf>
    <xf numFmtId="0" fontId="31" fillId="5" borderId="20" xfId="6" applyFont="1" applyFill="1" applyBorder="1" applyAlignment="1">
      <alignment vertical="center" wrapText="1"/>
    </xf>
    <xf numFmtId="14" fontId="38" fillId="5" borderId="12" xfId="6" applyNumberFormat="1" applyFont="1" applyFill="1" applyBorder="1" applyAlignment="1">
      <alignment vertical="center" wrapText="1"/>
    </xf>
    <xf numFmtId="44" fontId="27" fillId="5" borderId="12" xfId="4" applyFont="1" applyFill="1" applyBorder="1" applyAlignment="1">
      <alignment vertical="center" wrapText="1"/>
    </xf>
    <xf numFmtId="0" fontId="27" fillId="5" borderId="12" xfId="6" applyFill="1" applyBorder="1" applyAlignment="1">
      <alignment horizontal="right" vertical="center" wrapText="1"/>
    </xf>
    <xf numFmtId="0" fontId="44" fillId="5" borderId="12" xfId="6" applyFont="1" applyFill="1" applyBorder="1" applyAlignment="1">
      <alignment vertical="center" wrapText="1"/>
    </xf>
    <xf numFmtId="44" fontId="44" fillId="5" borderId="12" xfId="4" applyFont="1" applyFill="1" applyBorder="1" applyAlignment="1">
      <alignment vertical="center" wrapText="1"/>
    </xf>
    <xf numFmtId="0" fontId="44" fillId="5" borderId="12" xfId="6" applyFont="1" applyFill="1" applyBorder="1" applyAlignment="1">
      <alignment horizontal="right" vertical="center" wrapText="1"/>
    </xf>
    <xf numFmtId="44" fontId="38" fillId="5" borderId="12" xfId="4" applyFont="1" applyFill="1" applyBorder="1" applyAlignment="1">
      <alignment vertical="center" wrapText="1"/>
    </xf>
    <xf numFmtId="165" fontId="31" fillId="5" borderId="12" xfId="6" applyNumberFormat="1" applyFont="1" applyFill="1" applyBorder="1" applyAlignment="1">
      <alignment vertical="center" wrapText="1"/>
    </xf>
    <xf numFmtId="0" fontId="38" fillId="0" borderId="12" xfId="6" applyFont="1" applyBorder="1" applyAlignment="1">
      <alignment vertical="center" wrapText="1"/>
    </xf>
    <xf numFmtId="165" fontId="38" fillId="0" borderId="12" xfId="6" applyNumberFormat="1" applyFont="1" applyBorder="1" applyAlignment="1">
      <alignment vertical="center" wrapText="1"/>
    </xf>
    <xf numFmtId="17" fontId="0" fillId="0" borderId="12" xfId="0" applyNumberFormat="1" applyBorder="1" applyAlignment="1" applyProtection="1">
      <alignment horizontal="center" vertical="center"/>
      <protection locked="0"/>
    </xf>
    <xf numFmtId="0" fontId="38" fillId="0" borderId="12" xfId="6" applyFont="1" applyBorder="1" applyAlignment="1">
      <alignment horizontal="center" vertical="center" wrapText="1"/>
    </xf>
    <xf numFmtId="14" fontId="38" fillId="0" borderId="12" xfId="6" applyNumberFormat="1" applyFont="1" applyBorder="1" applyAlignment="1">
      <alignment horizontal="right" vertical="center" wrapText="1"/>
    </xf>
    <xf numFmtId="44" fontId="31" fillId="5" borderId="12" xfId="4" applyFont="1" applyFill="1" applyBorder="1" applyAlignment="1">
      <alignment vertical="center" wrapText="1"/>
    </xf>
    <xf numFmtId="14" fontId="38" fillId="5" borderId="12" xfId="6" applyNumberFormat="1" applyFont="1" applyFill="1" applyBorder="1" applyAlignment="1">
      <alignment horizontal="right" vertical="center" wrapText="1"/>
    </xf>
    <xf numFmtId="0" fontId="31" fillId="0" borderId="19" xfId="6" applyFont="1" applyBorder="1" applyAlignment="1">
      <alignment wrapText="1"/>
    </xf>
    <xf numFmtId="0" fontId="38" fillId="5" borderId="12" xfId="6" applyFont="1" applyFill="1" applyBorder="1" applyAlignment="1">
      <alignment wrapText="1"/>
    </xf>
    <xf numFmtId="44" fontId="41" fillId="0" borderId="12" xfId="4" applyFont="1" applyBorder="1" applyAlignment="1"/>
    <xf numFmtId="9" fontId="27" fillId="5" borderId="12" xfId="5" applyFont="1" applyFill="1" applyBorder="1" applyAlignment="1" applyProtection="1">
      <alignment horizontal="center" wrapText="1"/>
      <protection locked="0"/>
    </xf>
    <xf numFmtId="17" fontId="27" fillId="5" borderId="12" xfId="3" applyNumberFormat="1" applyFill="1" applyBorder="1" applyAlignment="1" applyProtection="1">
      <alignment horizontal="center" wrapText="1"/>
      <protection locked="0"/>
    </xf>
    <xf numFmtId="15" fontId="0" fillId="5" borderId="12" xfId="0" applyNumberFormat="1" applyFill="1" applyBorder="1" applyAlignment="1" applyProtection="1">
      <alignment horizontal="center"/>
      <protection locked="0"/>
    </xf>
    <xf numFmtId="0" fontId="38" fillId="5" borderId="0" xfId="6" applyFont="1" applyFill="1" applyAlignment="1">
      <alignment vertical="center" wrapText="1"/>
    </xf>
    <xf numFmtId="0" fontId="38" fillId="0" borderId="0" xfId="6" applyFont="1" applyAlignment="1">
      <alignment vertical="center" wrapText="1"/>
    </xf>
    <xf numFmtId="14" fontId="38" fillId="0" borderId="0" xfId="6" applyNumberFormat="1" applyFont="1" applyAlignment="1">
      <alignment horizontal="right" vertical="center" wrapText="1"/>
    </xf>
    <xf numFmtId="14" fontId="38" fillId="5" borderId="0" xfId="6" applyNumberFormat="1" applyFont="1" applyFill="1" applyAlignment="1">
      <alignment horizontal="right" vertical="center" wrapText="1"/>
    </xf>
    <xf numFmtId="0" fontId="45" fillId="5" borderId="12" xfId="6" applyFont="1" applyFill="1" applyBorder="1" applyAlignment="1">
      <alignment vertical="center" wrapText="1"/>
    </xf>
    <xf numFmtId="0" fontId="46" fillId="0" borderId="12" xfId="0" applyFont="1" applyBorder="1"/>
    <xf numFmtId="165" fontId="46" fillId="0" borderId="12" xfId="0" applyNumberFormat="1" applyFont="1" applyBorder="1"/>
    <xf numFmtId="0" fontId="1" fillId="0" borderId="21" xfId="0" applyFont="1" applyBorder="1" applyAlignment="1">
      <alignment horizontal="center" wrapText="1"/>
    </xf>
    <xf numFmtId="14" fontId="38" fillId="5" borderId="0" xfId="6" applyNumberFormat="1" applyFont="1" applyFill="1" applyAlignment="1">
      <alignment vertical="center" wrapText="1"/>
    </xf>
    <xf numFmtId="0" fontId="27" fillId="5" borderId="12" xfId="6" applyFill="1" applyBorder="1" applyAlignment="1">
      <alignment horizontal="left" vertical="center" wrapText="1"/>
    </xf>
    <xf numFmtId="17" fontId="27" fillId="5" borderId="8" xfId="3" applyNumberFormat="1" applyFill="1" applyBorder="1" applyAlignment="1" applyProtection="1">
      <alignment horizontal="center" vertical="center" wrapText="1"/>
      <protection locked="0"/>
    </xf>
    <xf numFmtId="9" fontId="0" fillId="0" borderId="12" xfId="0" applyNumberFormat="1" applyBorder="1" applyAlignment="1" applyProtection="1">
      <alignment horizontal="center" vertical="center"/>
      <protection locked="0"/>
    </xf>
    <xf numFmtId="0" fontId="31" fillId="5" borderId="12" xfId="6" applyFont="1" applyFill="1" applyBorder="1" applyAlignment="1">
      <alignment horizontal="center" vertical="center" wrapText="1"/>
    </xf>
    <xf numFmtId="0" fontId="30" fillId="5" borderId="12" xfId="6" applyFont="1" applyFill="1" applyBorder="1" applyAlignment="1">
      <alignment horizontal="left" vertical="center" wrapText="1"/>
    </xf>
    <xf numFmtId="14" fontId="30" fillId="5" borderId="12" xfId="6" applyNumberFormat="1" applyFont="1" applyFill="1" applyBorder="1" applyAlignment="1">
      <alignment horizontal="center" vertical="center" wrapText="1"/>
    </xf>
    <xf numFmtId="14" fontId="30" fillId="5" borderId="8" xfId="6" applyNumberFormat="1" applyFont="1" applyFill="1" applyBorder="1" applyAlignment="1">
      <alignment horizontal="center" vertical="center" wrapText="1"/>
    </xf>
    <xf numFmtId="0" fontId="0" fillId="0" borderId="0" xfId="0" applyAlignment="1">
      <alignment vertical="center" wrapText="1"/>
    </xf>
    <xf numFmtId="15" fontId="31" fillId="5" borderId="12" xfId="6" applyNumberFormat="1" applyFont="1" applyFill="1" applyBorder="1" applyAlignment="1">
      <alignment horizontal="center" vertical="center" wrapText="1"/>
    </xf>
    <xf numFmtId="0" fontId="38" fillId="5" borderId="8" xfId="6" applyFont="1" applyFill="1" applyBorder="1" applyAlignment="1">
      <alignment horizontal="center" vertical="center" wrapText="1"/>
    </xf>
    <xf numFmtId="9" fontId="0" fillId="5" borderId="12" xfId="0" applyNumberFormat="1" applyFill="1" applyBorder="1" applyAlignment="1" applyProtection="1">
      <alignment horizontal="center" vertical="center"/>
      <protection locked="0"/>
    </xf>
    <xf numFmtId="2" fontId="38" fillId="5" borderId="12" xfId="6" applyNumberFormat="1" applyFont="1" applyFill="1" applyBorder="1" applyAlignment="1">
      <alignment horizontal="center" vertical="center" wrapText="1"/>
    </xf>
    <xf numFmtId="0" fontId="44" fillId="5" borderId="12" xfId="6" applyFont="1" applyFill="1" applyBorder="1" applyAlignment="1">
      <alignment horizontal="center" vertical="center" wrapText="1"/>
    </xf>
    <xf numFmtId="0" fontId="38" fillId="0" borderId="12" xfId="6" applyFont="1" applyBorder="1" applyAlignment="1">
      <alignment horizontal="center" wrapText="1"/>
    </xf>
    <xf numFmtId="0" fontId="27" fillId="5" borderId="12" xfId="6" applyFill="1" applyBorder="1" applyAlignment="1">
      <alignment horizontal="center" vertical="center" wrapText="1"/>
    </xf>
    <xf numFmtId="0" fontId="30" fillId="5" borderId="12" xfId="6" applyFont="1" applyFill="1" applyBorder="1" applyAlignment="1">
      <alignment horizontal="center" vertical="center" wrapText="1"/>
    </xf>
    <xf numFmtId="0" fontId="1" fillId="0" borderId="0" xfId="0" applyFont="1" applyProtection="1">
      <protection locked="0"/>
    </xf>
    <xf numFmtId="165" fontId="1" fillId="0" borderId="0" xfId="0" applyNumberFormat="1" applyFont="1" applyProtection="1">
      <protection locked="0"/>
    </xf>
    <xf numFmtId="0" fontId="47" fillId="0" borderId="0" xfId="0" applyFont="1"/>
    <xf numFmtId="14" fontId="31" fillId="5" borderId="12" xfId="6" applyNumberFormat="1" applyFont="1" applyFill="1" applyBorder="1" applyAlignment="1">
      <alignment horizontal="center" wrapText="1"/>
    </xf>
    <xf numFmtId="14" fontId="30" fillId="5" borderId="12" xfId="6" applyNumberFormat="1" applyFont="1" applyFill="1" applyBorder="1" applyAlignment="1">
      <alignment horizontal="center" wrapText="1"/>
    </xf>
    <xf numFmtId="14" fontId="31" fillId="5" borderId="12" xfId="6" applyNumberFormat="1" applyFont="1" applyFill="1" applyBorder="1" applyAlignment="1">
      <alignment horizontal="left" vertical="center" wrapText="1"/>
    </xf>
    <xf numFmtId="14" fontId="38" fillId="5" borderId="12" xfId="6" applyNumberFormat="1" applyFont="1" applyFill="1" applyBorder="1" applyAlignment="1">
      <alignment horizontal="left" vertical="center" wrapText="1"/>
    </xf>
    <xf numFmtId="0" fontId="44" fillId="5" borderId="12" xfId="6" applyFont="1" applyFill="1" applyBorder="1" applyAlignment="1">
      <alignment horizontal="left" vertical="center" wrapText="1"/>
    </xf>
    <xf numFmtId="17" fontId="38" fillId="5" borderId="12" xfId="6" applyNumberFormat="1" applyFont="1" applyFill="1" applyBorder="1" applyAlignment="1">
      <alignment horizontal="center" vertical="center" wrapText="1"/>
    </xf>
    <xf numFmtId="0" fontId="31" fillId="5" borderId="12" xfId="6" applyFont="1" applyFill="1" applyBorder="1" applyAlignment="1">
      <alignment horizontal="left" vertical="center" wrapText="1"/>
    </xf>
    <xf numFmtId="44" fontId="41" fillId="5" borderId="12" xfId="4" applyFont="1" applyFill="1" applyBorder="1" applyAlignment="1">
      <alignment vertical="center"/>
    </xf>
    <xf numFmtId="15" fontId="0" fillId="5" borderId="12" xfId="0" applyNumberFormat="1" applyFill="1" applyBorder="1" applyProtection="1">
      <protection locked="0"/>
    </xf>
    <xf numFmtId="0" fontId="31" fillId="5" borderId="16" xfId="6" applyFont="1" applyFill="1" applyBorder="1" applyAlignment="1">
      <alignment horizontal="left" vertical="center" wrapText="1"/>
    </xf>
    <xf numFmtId="44" fontId="41" fillId="5" borderId="12" xfId="4" applyFont="1" applyFill="1" applyBorder="1" applyAlignment="1">
      <alignment horizontal="center" vertical="center"/>
    </xf>
    <xf numFmtId="15" fontId="0" fillId="5" borderId="12" xfId="0" applyNumberFormat="1" applyFill="1" applyBorder="1" applyAlignment="1" applyProtection="1">
      <alignment vertical="center"/>
      <protection locked="0"/>
    </xf>
    <xf numFmtId="0" fontId="35" fillId="5" borderId="12" xfId="6" applyFont="1" applyFill="1" applyBorder="1" applyAlignment="1">
      <alignment horizontal="left" vertical="center" wrapText="1"/>
    </xf>
    <xf numFmtId="0" fontId="15" fillId="5" borderId="12" xfId="0" applyFont="1" applyFill="1" applyBorder="1" applyAlignment="1" applyProtection="1">
      <alignment horizontal="center" vertical="center"/>
      <protection locked="0"/>
    </xf>
    <xf numFmtId="0" fontId="15" fillId="5" borderId="12" xfId="0" applyFont="1" applyFill="1" applyBorder="1" applyProtection="1">
      <protection locked="0"/>
    </xf>
    <xf numFmtId="9" fontId="15" fillId="5" borderId="12" xfId="0" applyNumberFormat="1" applyFont="1" applyFill="1" applyBorder="1" applyProtection="1">
      <protection locked="0"/>
    </xf>
    <xf numFmtId="14" fontId="15" fillId="5" borderId="12" xfId="0" applyNumberFormat="1" applyFont="1" applyFill="1" applyBorder="1" applyAlignment="1" applyProtection="1">
      <alignment horizontal="center"/>
      <protection locked="0"/>
    </xf>
    <xf numFmtId="0" fontId="15" fillId="5" borderId="12" xfId="0" applyFont="1" applyFill="1" applyBorder="1" applyAlignment="1" applyProtection="1">
      <alignment horizontal="center"/>
      <protection locked="0"/>
    </xf>
    <xf numFmtId="0" fontId="15" fillId="5" borderId="0" xfId="0" applyFont="1" applyFill="1" applyProtection="1">
      <protection locked="0"/>
    </xf>
    <xf numFmtId="0" fontId="31" fillId="5" borderId="16" xfId="6" applyFont="1" applyFill="1" applyBorder="1" applyAlignment="1">
      <alignment horizontal="left" vertical="top" wrapText="1"/>
    </xf>
    <xf numFmtId="14" fontId="30" fillId="5" borderId="21" xfId="6" applyNumberFormat="1" applyFont="1" applyFill="1" applyBorder="1" applyAlignment="1">
      <alignment horizontal="center" vertical="center" wrapText="1"/>
    </xf>
    <xf numFmtId="0" fontId="47" fillId="0" borderId="12" xfId="0" applyFont="1" applyBorder="1"/>
    <xf numFmtId="164" fontId="21" fillId="7" borderId="12" xfId="0" applyNumberFormat="1" applyFont="1" applyFill="1" applyBorder="1" applyAlignment="1">
      <alignment horizontal="center" vertical="center" wrapText="1"/>
    </xf>
    <xf numFmtId="2" fontId="19" fillId="7" borderId="12" xfId="0" applyNumberFormat="1" applyFont="1" applyFill="1" applyBorder="1" applyAlignment="1">
      <alignment horizontal="center" vertical="center" wrapText="1"/>
    </xf>
    <xf numFmtId="0" fontId="21" fillId="7" borderId="12" xfId="0" applyFont="1" applyFill="1" applyBorder="1" applyAlignment="1">
      <alignment horizontal="center" wrapText="1"/>
    </xf>
    <xf numFmtId="0" fontId="16" fillId="4" borderId="12" xfId="0" applyFont="1" applyFill="1" applyBorder="1" applyAlignment="1">
      <alignment horizontal="center"/>
    </xf>
    <xf numFmtId="164" fontId="21" fillId="3" borderId="12"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39" fillId="0" borderId="18" xfId="3" applyFont="1" applyBorder="1" applyAlignment="1" applyProtection="1">
      <alignment horizontal="center" vertical="center" wrapText="1"/>
      <protection locked="0"/>
    </xf>
    <xf numFmtId="0" fontId="39" fillId="0" borderId="7" xfId="3" applyFont="1" applyBorder="1" applyAlignment="1" applyProtection="1">
      <alignment horizontal="center" vertical="center" wrapText="1"/>
      <protection locked="0"/>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164" fontId="7" fillId="3" borderId="13"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0" fontId="0" fillId="5" borderId="8"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6" fillId="4" borderId="11" xfId="0" applyFont="1" applyFill="1" applyBorder="1" applyAlignment="1">
      <alignment horizontal="center"/>
    </xf>
  </cellXfs>
  <cellStyles count="8">
    <cellStyle name="Comma" xfId="1" builtinId="3"/>
    <cellStyle name="Currency" xfId="4" builtinId="4"/>
    <cellStyle name="Normal" xfId="0" builtinId="0"/>
    <cellStyle name="Normal 2" xfId="2" xr:uid="{00000000-0005-0000-0000-000003000000}"/>
    <cellStyle name="Normal 2 2" xfId="3" xr:uid="{00000000-0005-0000-0000-000004000000}"/>
    <cellStyle name="Normal 2 2 2" xfId="6" xr:uid="{00000000-0005-0000-0000-000005000000}"/>
    <cellStyle name="Normal 3" xfId="7" xr:uid="{00000000-0005-0000-0000-000006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P256"/>
  <sheetViews>
    <sheetView topLeftCell="H37" zoomScale="90" zoomScaleNormal="90" workbookViewId="0">
      <selection activeCell="AF31" sqref="AF31"/>
    </sheetView>
  </sheetViews>
  <sheetFormatPr defaultColWidth="11.42578125" defaultRowHeight="15"/>
  <cols>
    <col min="1" max="1" width="30.7109375" customWidth="1"/>
    <col min="2" max="2" width="71.28515625" customWidth="1"/>
    <col min="3" max="3" width="23" customWidth="1"/>
    <col min="4" max="4" width="20.42578125" customWidth="1"/>
    <col min="5" max="5" width="19.140625" customWidth="1"/>
    <col min="7" max="7" width="15.7109375" customWidth="1"/>
    <col min="8" max="8" width="18.7109375" customWidth="1"/>
    <col min="9" max="9" width="23" customWidth="1"/>
    <col min="10" max="10" width="18.7109375" customWidth="1"/>
    <col min="11" max="11" width="18.85546875" customWidth="1"/>
    <col min="12" max="12" width="15" customWidth="1"/>
    <col min="13" max="13" width="16.28515625" customWidth="1"/>
    <col min="14" max="14" width="16.85546875" customWidth="1"/>
    <col min="15" max="15" width="16.5703125" customWidth="1"/>
    <col min="16" max="16" width="18.28515625" customWidth="1"/>
    <col min="17" max="17" width="18.7109375" customWidth="1"/>
    <col min="18" max="18" width="13.42578125" customWidth="1"/>
    <col min="19" max="19" width="17.5703125" customWidth="1"/>
    <col min="20" max="20" width="22.7109375" customWidth="1"/>
    <col min="21" max="21" width="16.5703125" customWidth="1"/>
    <col min="22" max="22" width="23" customWidth="1"/>
    <col min="23" max="23" width="16.7109375" customWidth="1"/>
    <col min="24" max="24" width="16" customWidth="1"/>
    <col min="25" max="25" width="16.140625" customWidth="1"/>
    <col min="26" max="26" width="15.140625" customWidth="1"/>
    <col min="27" max="27" width="18.7109375" customWidth="1"/>
    <col min="28" max="28" width="22.5703125" customWidth="1"/>
    <col min="29" max="29" width="16.5703125" customWidth="1"/>
    <col min="31" max="31" width="16.42578125" customWidth="1"/>
    <col min="32" max="32" width="21.7109375" customWidth="1"/>
    <col min="33" max="33" width="18.28515625" customWidth="1"/>
    <col min="34" max="34" width="22.140625" customWidth="1"/>
    <col min="36" max="36" width="12" customWidth="1"/>
    <col min="37" max="37" width="47.140625" customWidth="1"/>
    <col min="38" max="38" width="33.140625" customWidth="1"/>
    <col min="39" max="39" width="19.28515625" customWidth="1"/>
  </cols>
  <sheetData>
    <row r="1" spans="1:250">
      <c r="A1" s="14" t="s">
        <v>0</v>
      </c>
      <c r="B1" s="44" t="s">
        <v>1</v>
      </c>
      <c r="AK1" s="4" t="s">
        <v>2</v>
      </c>
      <c r="AL1" s="4" t="s">
        <v>3</v>
      </c>
      <c r="AM1" s="4" t="s">
        <v>4</v>
      </c>
      <c r="AN1" s="4" t="s">
        <v>5</v>
      </c>
    </row>
    <row r="2" spans="1:250" ht="18" customHeight="1">
      <c r="A2" s="14" t="s">
        <v>6</v>
      </c>
      <c r="B2" s="44" t="s">
        <v>7</v>
      </c>
      <c r="AK2" s="4" t="s">
        <v>8</v>
      </c>
      <c r="AL2" s="4" t="s">
        <v>9</v>
      </c>
      <c r="AM2" s="4" t="s">
        <v>10</v>
      </c>
      <c r="AN2" s="4" t="s">
        <v>11</v>
      </c>
    </row>
    <row r="3" spans="1:250" ht="17.45" customHeight="1">
      <c r="A3" s="14" t="s">
        <v>12</v>
      </c>
      <c r="B3" s="44" t="s">
        <v>13</v>
      </c>
      <c r="AK3" s="4"/>
      <c r="AL3" s="4" t="s">
        <v>14</v>
      </c>
      <c r="AM3" s="4" t="s">
        <v>15</v>
      </c>
      <c r="AN3" s="4" t="s">
        <v>16</v>
      </c>
    </row>
    <row r="4" spans="1:250" ht="17.45" customHeight="1">
      <c r="A4" s="14" t="s">
        <v>17</v>
      </c>
      <c r="B4" s="44" t="s">
        <v>18</v>
      </c>
      <c r="AK4" s="4" t="s">
        <v>19</v>
      </c>
      <c r="AL4" s="4" t="s">
        <v>20</v>
      </c>
      <c r="AM4" s="4"/>
      <c r="AN4" s="4" t="s">
        <v>21</v>
      </c>
    </row>
    <row r="5" spans="1:250" ht="19.149999999999999" customHeight="1">
      <c r="A5" s="14" t="s">
        <v>22</v>
      </c>
      <c r="B5" s="45" t="s">
        <v>23</v>
      </c>
      <c r="AK5" s="4" t="s">
        <v>24</v>
      </c>
      <c r="AL5" s="4" t="s">
        <v>25</v>
      </c>
      <c r="AM5" s="4"/>
      <c r="AN5" s="4" t="s">
        <v>26</v>
      </c>
    </row>
    <row r="6" spans="1:250">
      <c r="A6" s="14" t="s">
        <v>27</v>
      </c>
      <c r="B6" s="46">
        <v>168350</v>
      </c>
      <c r="AK6" s="4"/>
      <c r="AL6" s="4"/>
      <c r="AM6" s="4"/>
      <c r="AN6" s="4" t="s">
        <v>28</v>
      </c>
    </row>
    <row r="7" spans="1:250" ht="19.149999999999999" customHeight="1">
      <c r="A7" s="14" t="s">
        <v>29</v>
      </c>
      <c r="B7" s="46">
        <f ca="1">D23</f>
        <v>272000</v>
      </c>
      <c r="AK7" s="4" t="s">
        <v>30</v>
      </c>
      <c r="AL7" s="4"/>
      <c r="AM7" s="4"/>
      <c r="AN7" s="4" t="s">
        <v>31</v>
      </c>
    </row>
    <row r="8" spans="1:250" ht="13.9" customHeight="1">
      <c r="A8" s="14" t="s">
        <v>32</v>
      </c>
      <c r="B8" s="46">
        <f>'CONSULTING FIRMS'!D60</f>
        <v>0</v>
      </c>
      <c r="AK8" s="4" t="s">
        <v>33</v>
      </c>
      <c r="AL8" s="4"/>
      <c r="AM8" s="4"/>
      <c r="AN8" s="4" t="s">
        <v>34</v>
      </c>
    </row>
    <row r="9" spans="1:250" ht="18.600000000000001" customHeight="1">
      <c r="A9" s="14" t="s">
        <v>35</v>
      </c>
      <c r="B9" s="46">
        <v>240000</v>
      </c>
      <c r="AK9" s="4"/>
      <c r="AL9" s="4"/>
      <c r="AM9" s="4"/>
      <c r="AN9" s="4" t="s">
        <v>36</v>
      </c>
    </row>
    <row r="10" spans="1:250" ht="18" customHeight="1">
      <c r="A10" s="14" t="s">
        <v>37</v>
      </c>
      <c r="B10" s="45"/>
      <c r="AK10" s="4" t="s">
        <v>38</v>
      </c>
      <c r="AL10" s="4"/>
      <c r="AM10" s="4"/>
      <c r="AN10" s="4" t="s">
        <v>39</v>
      </c>
    </row>
    <row r="11" spans="1:250">
      <c r="A11" s="14" t="s">
        <v>40</v>
      </c>
      <c r="B11" s="47" t="s">
        <v>41</v>
      </c>
      <c r="AK11" s="4"/>
      <c r="AL11" s="4"/>
      <c r="AM11" s="4"/>
      <c r="AN11" s="4" t="s">
        <v>42</v>
      </c>
    </row>
    <row r="12" spans="1:250">
      <c r="A12" s="11" t="s">
        <v>43</v>
      </c>
      <c r="B12" s="48"/>
      <c r="AK12" s="4" t="s">
        <v>44</v>
      </c>
      <c r="AL12" s="4"/>
      <c r="AM12" s="4"/>
      <c r="AN12" s="4" t="s">
        <v>45</v>
      </c>
    </row>
    <row r="13" spans="1:250">
      <c r="AK13" s="4"/>
      <c r="AL13" s="4"/>
      <c r="AM13" s="4"/>
      <c r="AN13" s="4" t="s">
        <v>46</v>
      </c>
    </row>
    <row r="14" spans="1:250" s="3" customFormat="1" ht="45">
      <c r="C14" s="43" t="s">
        <v>47</v>
      </c>
      <c r="AK14" s="4" t="s">
        <v>48</v>
      </c>
      <c r="AL14" s="4"/>
      <c r="AM14" s="4"/>
      <c r="AN14" s="4" t="s">
        <v>49</v>
      </c>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 customFormat="1">
      <c r="AK15" s="4"/>
      <c r="AL15" s="4"/>
      <c r="AM15" s="5"/>
    </row>
    <row r="16" spans="1:250" s="2" customFormat="1">
      <c r="AK16" s="4" t="s">
        <v>50</v>
      </c>
      <c r="AL16" s="5"/>
      <c r="AM16" s="5"/>
    </row>
    <row r="17" spans="1:69" ht="27">
      <c r="A17" s="15"/>
      <c r="B17" s="15"/>
      <c r="C17" s="16" t="s">
        <v>51</v>
      </c>
      <c r="D17" s="15"/>
      <c r="E17" s="15"/>
      <c r="F17" s="15"/>
      <c r="G17" s="15"/>
      <c r="H17" s="15"/>
      <c r="I17" s="15"/>
      <c r="J17" s="15"/>
      <c r="K17" s="15"/>
      <c r="L17" s="15"/>
      <c r="M17" s="15"/>
      <c r="N17" s="15"/>
      <c r="O17" s="15"/>
      <c r="P17" s="15"/>
      <c r="Q17" s="15"/>
      <c r="R17" s="15"/>
      <c r="S17" s="15"/>
      <c r="T17" s="15"/>
      <c r="U17" s="15"/>
      <c r="V17" s="15"/>
      <c r="W17" s="15"/>
      <c r="X17" s="15"/>
      <c r="Y17" s="15"/>
      <c r="Z17" s="15"/>
      <c r="AA17" s="15"/>
      <c r="AK17" s="4"/>
      <c r="AL17" s="4"/>
      <c r="AM17" s="4"/>
    </row>
    <row r="18" spans="1:69">
      <c r="A18" s="205" t="s">
        <v>52</v>
      </c>
      <c r="B18" s="205"/>
      <c r="C18" s="205"/>
      <c r="D18" s="205" t="s">
        <v>53</v>
      </c>
      <c r="E18" s="205"/>
      <c r="F18" s="205"/>
      <c r="G18" s="205"/>
      <c r="H18" s="205"/>
      <c r="I18" s="17"/>
      <c r="J18" s="17"/>
      <c r="K18" s="205" t="s">
        <v>54</v>
      </c>
      <c r="L18" s="205"/>
      <c r="M18" s="205"/>
      <c r="N18" s="205"/>
      <c r="O18" s="205"/>
      <c r="P18" s="205"/>
      <c r="Q18" s="205"/>
      <c r="R18" s="205"/>
      <c r="S18" s="205"/>
      <c r="T18" s="205"/>
      <c r="U18" s="205" t="s">
        <v>55</v>
      </c>
      <c r="V18" s="205"/>
      <c r="W18" s="205"/>
      <c r="X18" s="205"/>
      <c r="Y18" s="205"/>
      <c r="Z18" s="205"/>
      <c r="AA18" s="205"/>
      <c r="AK18" s="4" t="s">
        <v>56</v>
      </c>
      <c r="AL18" s="4"/>
      <c r="AM18" s="4"/>
    </row>
    <row r="19" spans="1:69" ht="45">
      <c r="A19" s="18" t="s">
        <v>57</v>
      </c>
      <c r="B19" s="19" t="s">
        <v>58</v>
      </c>
      <c r="C19" s="19" t="s">
        <v>59</v>
      </c>
      <c r="D19" s="19" t="s">
        <v>60</v>
      </c>
      <c r="E19" s="19" t="s">
        <v>61</v>
      </c>
      <c r="F19" s="19" t="s">
        <v>62</v>
      </c>
      <c r="G19" s="19" t="s">
        <v>63</v>
      </c>
      <c r="H19" s="19" t="s">
        <v>64</v>
      </c>
      <c r="I19" s="18" t="s">
        <v>65</v>
      </c>
      <c r="J19" s="18" t="s">
        <v>66</v>
      </c>
      <c r="K19" s="206" t="s">
        <v>67</v>
      </c>
      <c r="L19" s="206"/>
      <c r="M19" s="206" t="s">
        <v>68</v>
      </c>
      <c r="N19" s="206"/>
      <c r="O19" s="206" t="s">
        <v>69</v>
      </c>
      <c r="P19" s="206"/>
      <c r="Q19" s="206" t="s">
        <v>70</v>
      </c>
      <c r="R19" s="206"/>
      <c r="S19" s="206" t="s">
        <v>71</v>
      </c>
      <c r="T19" s="206"/>
      <c r="U19" s="19" t="s">
        <v>72</v>
      </c>
      <c r="V19" s="19" t="s">
        <v>73</v>
      </c>
      <c r="W19" s="19" t="s">
        <v>74</v>
      </c>
      <c r="X19" s="19" t="s">
        <v>75</v>
      </c>
      <c r="Y19" s="19" t="s">
        <v>76</v>
      </c>
      <c r="Z19" s="19" t="s">
        <v>77</v>
      </c>
      <c r="AA19" s="19" t="s">
        <v>78</v>
      </c>
      <c r="AK19" s="6"/>
      <c r="AL19" s="4"/>
      <c r="AM19" s="4"/>
    </row>
    <row r="20" spans="1:69" ht="17.45" customHeight="1">
      <c r="A20" s="18"/>
      <c r="B20" s="18"/>
      <c r="C20" s="18"/>
      <c r="D20" s="18"/>
      <c r="E20" s="18"/>
      <c r="F20" s="18"/>
      <c r="G20" s="18"/>
      <c r="H20" s="18"/>
      <c r="I20" s="21"/>
      <c r="J20" s="21"/>
      <c r="K20" s="22" t="s">
        <v>79</v>
      </c>
      <c r="L20" s="22" t="s">
        <v>80</v>
      </c>
      <c r="M20" s="22" t="s">
        <v>81</v>
      </c>
      <c r="N20" s="22" t="s">
        <v>80</v>
      </c>
      <c r="O20" s="22" t="s">
        <v>81</v>
      </c>
      <c r="P20" s="22" t="s">
        <v>80</v>
      </c>
      <c r="Q20" s="22" t="s">
        <v>81</v>
      </c>
      <c r="R20" s="22" t="s">
        <v>80</v>
      </c>
      <c r="S20" s="22" t="s">
        <v>81</v>
      </c>
      <c r="T20" s="22" t="s">
        <v>80</v>
      </c>
      <c r="U20" s="20"/>
      <c r="V20" s="20"/>
      <c r="W20" s="20"/>
      <c r="X20" s="20"/>
      <c r="Y20" s="20"/>
      <c r="Z20" s="20"/>
      <c r="AA20" s="20"/>
      <c r="AK20" s="6"/>
      <c r="AL20" s="4"/>
      <c r="AM20" s="4"/>
    </row>
    <row r="21" spans="1:69" s="60" customFormat="1" ht="61.35" customHeight="1">
      <c r="A21" s="49" t="s">
        <v>82</v>
      </c>
      <c r="B21" s="50" t="s">
        <v>83</v>
      </c>
      <c r="C21" s="50"/>
      <c r="D21" s="51">
        <v>200000</v>
      </c>
      <c r="E21" s="51"/>
      <c r="F21" s="52">
        <v>1</v>
      </c>
      <c r="G21" s="52">
        <v>0</v>
      </c>
      <c r="H21" s="52">
        <v>0</v>
      </c>
      <c r="I21" s="165" t="s">
        <v>84</v>
      </c>
      <c r="J21" s="176">
        <v>3.11</v>
      </c>
      <c r="K21" s="53" t="s">
        <v>85</v>
      </c>
      <c r="L21" s="53"/>
      <c r="M21" s="53" t="s">
        <v>86</v>
      </c>
      <c r="N21" s="54"/>
      <c r="O21" s="54" t="s">
        <v>87</v>
      </c>
      <c r="P21" s="54"/>
      <c r="Q21" s="54" t="s">
        <v>88</v>
      </c>
      <c r="R21" s="54"/>
      <c r="S21" s="54" t="s">
        <v>89</v>
      </c>
      <c r="T21" s="54"/>
      <c r="U21" s="166" t="s">
        <v>90</v>
      </c>
      <c r="V21" s="166" t="s">
        <v>91</v>
      </c>
      <c r="W21" s="200" t="s">
        <v>10</v>
      </c>
      <c r="X21" s="179" t="s">
        <v>21</v>
      </c>
      <c r="Y21" s="54"/>
      <c r="Z21" s="54"/>
      <c r="AA21" s="54" t="s">
        <v>92</v>
      </c>
      <c r="AB21" s="54"/>
      <c r="AC21" s="54"/>
      <c r="AD21" s="54"/>
      <c r="AE21" s="54"/>
      <c r="AF21" s="54"/>
      <c r="AG21" s="54"/>
      <c r="AH21" s="54"/>
      <c r="AI21" s="55"/>
      <c r="AJ21" s="56"/>
      <c r="AK21" s="57"/>
      <c r="AL21" s="57"/>
      <c r="AM21" s="58"/>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row>
    <row r="22" spans="1:69" s="60" customFormat="1" ht="68.099999999999994" customHeight="1">
      <c r="A22" s="61" t="s">
        <v>93</v>
      </c>
      <c r="B22" s="50" t="s">
        <v>94</v>
      </c>
      <c r="C22" s="50"/>
      <c r="D22" s="62">
        <v>63000</v>
      </c>
      <c r="E22" s="62"/>
      <c r="F22" s="52">
        <v>1</v>
      </c>
      <c r="G22" s="52">
        <v>0</v>
      </c>
      <c r="H22" s="52">
        <v>0</v>
      </c>
      <c r="I22" s="165" t="s">
        <v>84</v>
      </c>
      <c r="J22" s="176">
        <v>3.2</v>
      </c>
      <c r="K22" s="54" t="s">
        <v>95</v>
      </c>
      <c r="L22" s="53"/>
      <c r="M22" s="53" t="s">
        <v>96</v>
      </c>
      <c r="N22" s="54"/>
      <c r="O22" s="54" t="s">
        <v>97</v>
      </c>
      <c r="P22" s="54"/>
      <c r="Q22" s="54" t="s">
        <v>98</v>
      </c>
      <c r="R22" s="63"/>
      <c r="S22" s="63" t="s">
        <v>99</v>
      </c>
      <c r="T22" s="63"/>
      <c r="U22" s="167" t="s">
        <v>90</v>
      </c>
      <c r="V22" s="167" t="s">
        <v>100</v>
      </c>
      <c r="W22" s="166" t="s">
        <v>10</v>
      </c>
      <c r="X22" s="201" t="s">
        <v>21</v>
      </c>
      <c r="Y22" s="63"/>
      <c r="Z22" s="63"/>
      <c r="AA22" s="63" t="s">
        <v>92</v>
      </c>
      <c r="AB22" s="63"/>
      <c r="AC22" s="63"/>
      <c r="AD22" s="63"/>
      <c r="AE22" s="63"/>
      <c r="AF22" s="63"/>
      <c r="AG22" s="63"/>
      <c r="AH22" s="63"/>
      <c r="AI22" s="64"/>
      <c r="AJ22" s="56"/>
      <c r="AK22" s="57"/>
      <c r="AL22" s="57"/>
      <c r="AM22" s="65"/>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row>
    <row r="23" spans="1:69" s="2" customFormat="1" ht="38.1" customHeight="1">
      <c r="A23" s="74" t="s">
        <v>101</v>
      </c>
      <c r="B23" s="75"/>
      <c r="C23" s="76"/>
      <c r="D23" s="77">
        <f ca="1">SUM(D21:D37)</f>
        <v>272000</v>
      </c>
      <c r="E23" s="8"/>
      <c r="F23" s="78"/>
      <c r="G23" s="8"/>
      <c r="H23" s="8"/>
      <c r="I23" s="79"/>
      <c r="J23" s="8"/>
      <c r="K23" s="80"/>
      <c r="L23" s="8"/>
      <c r="M23" s="8"/>
      <c r="N23" s="8"/>
      <c r="O23" s="8"/>
      <c r="P23" s="8"/>
      <c r="Q23" s="8"/>
      <c r="R23" s="8"/>
      <c r="S23" s="80"/>
      <c r="T23" s="8"/>
      <c r="U23" s="8"/>
      <c r="V23" s="8"/>
      <c r="W23" s="8"/>
      <c r="X23" s="8"/>
      <c r="Y23" s="8"/>
      <c r="Z23" s="8"/>
      <c r="AA23" s="8"/>
      <c r="AK23" s="7"/>
      <c r="AL23" s="5"/>
      <c r="AM23" s="5"/>
    </row>
    <row r="24" spans="1:69" ht="30">
      <c r="A24" s="15"/>
      <c r="B24" s="15"/>
      <c r="C24" s="26" t="s">
        <v>102</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K24" s="6"/>
      <c r="AL24" s="4"/>
      <c r="AM24" s="4"/>
    </row>
    <row r="25" spans="1:69">
      <c r="A25" s="205" t="s">
        <v>52</v>
      </c>
      <c r="B25" s="205"/>
      <c r="C25" s="205"/>
      <c r="D25" s="205" t="s">
        <v>53</v>
      </c>
      <c r="E25" s="205"/>
      <c r="F25" s="205"/>
      <c r="G25" s="205"/>
      <c r="H25" s="205"/>
      <c r="I25" s="23"/>
      <c r="J25" s="23"/>
      <c r="K25" s="205" t="s">
        <v>54</v>
      </c>
      <c r="L25" s="205"/>
      <c r="M25" s="205"/>
      <c r="N25" s="205"/>
      <c r="O25" s="205"/>
      <c r="P25" s="205"/>
      <c r="Q25" s="205"/>
      <c r="R25" s="205"/>
      <c r="S25" s="205"/>
      <c r="T25" s="205"/>
      <c r="U25" s="205"/>
      <c r="V25" s="205"/>
      <c r="W25" s="205"/>
      <c r="X25" s="205"/>
      <c r="Y25" s="205"/>
      <c r="Z25" s="205"/>
      <c r="AA25" s="205" t="s">
        <v>103</v>
      </c>
      <c r="AB25" s="205"/>
      <c r="AC25" s="205"/>
      <c r="AD25" s="205"/>
      <c r="AE25" s="205"/>
      <c r="AF25" s="205"/>
      <c r="AG25" s="205"/>
      <c r="AK25" s="6"/>
      <c r="AL25" s="4"/>
      <c r="AM25" s="4"/>
    </row>
    <row r="26" spans="1:69" ht="46.9" customHeight="1">
      <c r="A26" s="18" t="s">
        <v>57</v>
      </c>
      <c r="B26" s="19" t="s">
        <v>58</v>
      </c>
      <c r="C26" s="19" t="s">
        <v>59</v>
      </c>
      <c r="D26" s="19" t="s">
        <v>60</v>
      </c>
      <c r="E26" s="19" t="s">
        <v>61</v>
      </c>
      <c r="F26" s="19" t="s">
        <v>62</v>
      </c>
      <c r="G26" s="19" t="s">
        <v>63</v>
      </c>
      <c r="H26" s="19" t="s">
        <v>64</v>
      </c>
      <c r="I26" s="18" t="s">
        <v>65</v>
      </c>
      <c r="J26" s="18" t="s">
        <v>66</v>
      </c>
      <c r="K26" s="27" t="s">
        <v>104</v>
      </c>
      <c r="L26" s="27" t="s">
        <v>104</v>
      </c>
      <c r="M26" s="27" t="s">
        <v>105</v>
      </c>
      <c r="N26" s="27" t="s">
        <v>105</v>
      </c>
      <c r="O26" s="27" t="s">
        <v>106</v>
      </c>
      <c r="P26" s="27" t="s">
        <v>106</v>
      </c>
      <c r="Q26" s="27" t="s">
        <v>107</v>
      </c>
      <c r="R26" s="202" t="s">
        <v>107</v>
      </c>
      <c r="S26" s="202" t="s">
        <v>108</v>
      </c>
      <c r="T26" s="202" t="s">
        <v>108</v>
      </c>
      <c r="U26" s="202" t="s">
        <v>69</v>
      </c>
      <c r="V26" s="202" t="s">
        <v>69</v>
      </c>
      <c r="W26" s="202" t="s">
        <v>70</v>
      </c>
      <c r="X26" s="202" t="s">
        <v>70</v>
      </c>
      <c r="Y26" s="202" t="s">
        <v>71</v>
      </c>
      <c r="Z26" s="202" t="s">
        <v>71</v>
      </c>
      <c r="AA26" s="203" t="s">
        <v>72</v>
      </c>
      <c r="AB26" s="203" t="s">
        <v>73</v>
      </c>
      <c r="AC26" s="203" t="s">
        <v>74</v>
      </c>
      <c r="AD26" s="203" t="s">
        <v>75</v>
      </c>
      <c r="AE26" s="203" t="s">
        <v>76</v>
      </c>
      <c r="AF26" s="203" t="s">
        <v>77</v>
      </c>
      <c r="AG26" s="203" t="s">
        <v>78</v>
      </c>
    </row>
    <row r="27" spans="1:69" ht="17.45" customHeight="1">
      <c r="A27" s="25"/>
      <c r="B27" s="25"/>
      <c r="C27" s="25"/>
      <c r="D27" s="25"/>
      <c r="E27" s="25"/>
      <c r="F27" s="25"/>
      <c r="G27" s="25"/>
      <c r="H27" s="25"/>
      <c r="I27" s="25"/>
      <c r="J27" s="25"/>
      <c r="K27" s="28" t="s">
        <v>79</v>
      </c>
      <c r="L27" s="28" t="s">
        <v>80</v>
      </c>
      <c r="M27" s="28" t="s">
        <v>81</v>
      </c>
      <c r="N27" s="28" t="s">
        <v>80</v>
      </c>
      <c r="O27" s="28" t="s">
        <v>81</v>
      </c>
      <c r="P27" s="28" t="s">
        <v>80</v>
      </c>
      <c r="Q27" s="28" t="s">
        <v>81</v>
      </c>
      <c r="R27" s="204" t="s">
        <v>80</v>
      </c>
      <c r="S27" s="204" t="s">
        <v>81</v>
      </c>
      <c r="T27" s="204" t="s">
        <v>80</v>
      </c>
      <c r="U27" s="204" t="s">
        <v>81</v>
      </c>
      <c r="V27" s="204" t="s">
        <v>80</v>
      </c>
      <c r="W27" s="204" t="s">
        <v>81</v>
      </c>
      <c r="X27" s="204" t="s">
        <v>80</v>
      </c>
      <c r="Y27" s="204" t="s">
        <v>81</v>
      </c>
      <c r="Z27" s="204" t="s">
        <v>80</v>
      </c>
      <c r="AA27" s="203"/>
      <c r="AB27" s="203"/>
      <c r="AC27" s="203"/>
      <c r="AD27" s="203"/>
      <c r="AE27" s="203"/>
      <c r="AF27" s="203"/>
      <c r="AG27" s="203"/>
    </row>
    <row r="28" spans="1:69" s="2" customForma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69" s="2" customForma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row>
    <row r="30" spans="1:69" s="2" customForma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69" ht="30">
      <c r="A31" s="15"/>
      <c r="B31" s="15"/>
      <c r="C31" s="29" t="s">
        <v>109</v>
      </c>
      <c r="D31" s="15"/>
      <c r="E31" s="15"/>
      <c r="F31" s="15"/>
      <c r="G31" s="15"/>
      <c r="H31" s="15"/>
      <c r="I31" s="15"/>
      <c r="J31" s="15"/>
      <c r="K31" s="15"/>
      <c r="L31" s="15"/>
      <c r="M31" s="15"/>
      <c r="N31" s="15"/>
      <c r="O31" s="15"/>
      <c r="P31" s="15"/>
      <c r="Q31" s="15"/>
      <c r="R31" s="15"/>
      <c r="S31" s="15"/>
      <c r="T31" s="15"/>
      <c r="U31" s="15"/>
    </row>
    <row r="32" spans="1:69">
      <c r="A32" s="205" t="s">
        <v>52</v>
      </c>
      <c r="B32" s="205"/>
      <c r="C32" s="205"/>
      <c r="D32" s="205" t="s">
        <v>53</v>
      </c>
      <c r="E32" s="205"/>
      <c r="F32" s="205"/>
      <c r="G32" s="205"/>
      <c r="H32" s="205"/>
      <c r="I32" s="23"/>
      <c r="J32" s="23"/>
      <c r="K32" s="205" t="s">
        <v>54</v>
      </c>
      <c r="L32" s="205"/>
      <c r="M32" s="205"/>
      <c r="N32" s="205"/>
      <c r="O32" s="205" t="s">
        <v>103</v>
      </c>
      <c r="P32" s="205"/>
      <c r="Q32" s="205"/>
      <c r="R32" s="205"/>
      <c r="S32" s="205"/>
      <c r="T32" s="205"/>
      <c r="U32" s="205"/>
    </row>
    <row r="33" spans="1:69" ht="45">
      <c r="A33" s="18" t="s">
        <v>57</v>
      </c>
      <c r="B33" s="19" t="s">
        <v>58</v>
      </c>
      <c r="C33" s="19" t="s">
        <v>59</v>
      </c>
      <c r="D33" s="19" t="s">
        <v>60</v>
      </c>
      <c r="E33" s="19" t="s">
        <v>61</v>
      </c>
      <c r="F33" s="19" t="s">
        <v>62</v>
      </c>
      <c r="G33" s="19" t="s">
        <v>63</v>
      </c>
      <c r="H33" s="19" t="s">
        <v>64</v>
      </c>
      <c r="I33" s="18" t="s">
        <v>65</v>
      </c>
      <c r="J33" s="18" t="s">
        <v>66</v>
      </c>
      <c r="K33" s="207" t="s">
        <v>110</v>
      </c>
      <c r="L33" s="207"/>
      <c r="M33" s="207" t="s">
        <v>111</v>
      </c>
      <c r="N33" s="207"/>
      <c r="O33" s="19" t="s">
        <v>72</v>
      </c>
      <c r="P33" s="19" t="s">
        <v>73</v>
      </c>
      <c r="Q33" s="19" t="s">
        <v>74</v>
      </c>
      <c r="R33" s="19" t="s">
        <v>75</v>
      </c>
      <c r="S33" s="19" t="s">
        <v>76</v>
      </c>
      <c r="T33" s="19" t="s">
        <v>77</v>
      </c>
      <c r="U33" s="19" t="s">
        <v>78</v>
      </c>
    </row>
    <row r="34" spans="1:69">
      <c r="A34" s="25"/>
      <c r="B34" s="25"/>
      <c r="C34" s="25"/>
      <c r="D34" s="25"/>
      <c r="E34" s="25"/>
      <c r="F34" s="25"/>
      <c r="G34" s="25"/>
      <c r="H34" s="25"/>
      <c r="I34" s="25"/>
      <c r="J34" s="25"/>
      <c r="K34" s="28" t="s">
        <v>79</v>
      </c>
      <c r="L34" s="28" t="s">
        <v>80</v>
      </c>
      <c r="M34" s="28" t="s">
        <v>81</v>
      </c>
      <c r="N34" s="28" t="s">
        <v>80</v>
      </c>
      <c r="O34" s="24"/>
      <c r="P34" s="24"/>
      <c r="Q34" s="24"/>
      <c r="R34" s="24"/>
      <c r="S34" s="24"/>
      <c r="T34" s="24"/>
      <c r="U34" s="24"/>
    </row>
    <row r="35" spans="1:69" s="72" customFormat="1" ht="69.95" customHeight="1">
      <c r="A35" s="81" t="s">
        <v>112</v>
      </c>
      <c r="B35" s="82" t="s">
        <v>113</v>
      </c>
      <c r="C35" s="82"/>
      <c r="D35" s="83">
        <v>106850</v>
      </c>
      <c r="E35" s="84"/>
      <c r="F35" s="85">
        <v>1</v>
      </c>
      <c r="G35" s="85">
        <v>0</v>
      </c>
      <c r="H35" s="85">
        <v>0</v>
      </c>
      <c r="I35" s="165" t="s">
        <v>84</v>
      </c>
      <c r="J35" s="164">
        <v>3.11</v>
      </c>
      <c r="K35" s="86" t="s">
        <v>114</v>
      </c>
      <c r="L35" s="84" t="s">
        <v>115</v>
      </c>
      <c r="M35" s="86" t="s">
        <v>116</v>
      </c>
      <c r="N35" s="87"/>
      <c r="O35" s="180" t="s">
        <v>117</v>
      </c>
      <c r="P35" s="102" t="s">
        <v>118</v>
      </c>
      <c r="Q35" s="87" t="s">
        <v>119</v>
      </c>
      <c r="R35" s="179" t="s">
        <v>21</v>
      </c>
      <c r="S35" s="88"/>
      <c r="T35" s="88"/>
      <c r="U35" s="182" t="s">
        <v>117</v>
      </c>
      <c r="V35"/>
      <c r="W35"/>
      <c r="X35"/>
      <c r="Y35"/>
      <c r="Z35"/>
      <c r="AA35"/>
      <c r="AB35"/>
      <c r="AC35"/>
      <c r="AD35"/>
      <c r="AE35"/>
      <c r="AF35"/>
      <c r="AG35"/>
      <c r="AH35"/>
      <c r="AI35"/>
      <c r="AJ35" t="s">
        <v>120</v>
      </c>
      <c r="AK35" s="71"/>
      <c r="AL35" s="71"/>
      <c r="AM35" s="89"/>
    </row>
    <row r="36" spans="1:69" s="72" customFormat="1" ht="86.25" customHeight="1">
      <c r="A36" s="81" t="s">
        <v>121</v>
      </c>
      <c r="B36" s="82" t="s">
        <v>122</v>
      </c>
      <c r="C36" s="82"/>
      <c r="D36" s="83">
        <v>61500</v>
      </c>
      <c r="E36" s="84"/>
      <c r="F36" s="85">
        <v>1</v>
      </c>
      <c r="G36" s="85">
        <v>0</v>
      </c>
      <c r="H36" s="85">
        <v>0</v>
      </c>
      <c r="I36" s="165" t="s">
        <v>84</v>
      </c>
      <c r="J36" s="164">
        <v>3.2</v>
      </c>
      <c r="K36" s="84" t="s">
        <v>123</v>
      </c>
      <c r="L36" s="86" t="s">
        <v>124</v>
      </c>
      <c r="M36" s="84" t="s">
        <v>116</v>
      </c>
      <c r="N36" s="87"/>
      <c r="O36" s="180" t="s">
        <v>117</v>
      </c>
      <c r="P36" s="102" t="s">
        <v>118</v>
      </c>
      <c r="Q36" s="87" t="s">
        <v>119</v>
      </c>
      <c r="R36" s="88" t="s">
        <v>125</v>
      </c>
      <c r="S36" s="88"/>
      <c r="T36" s="88"/>
      <c r="U36" s="182" t="s">
        <v>117</v>
      </c>
      <c r="V36"/>
      <c r="W36"/>
      <c r="X36"/>
      <c r="Y36"/>
      <c r="Z36"/>
      <c r="AA36"/>
      <c r="AB36"/>
      <c r="AC36"/>
      <c r="AD36"/>
      <c r="AE36"/>
      <c r="AF36"/>
      <c r="AG36"/>
      <c r="AH36"/>
      <c r="AI36"/>
      <c r="AJ36" t="s">
        <v>125</v>
      </c>
      <c r="AK36" s="71"/>
      <c r="AL36" s="71"/>
      <c r="AM36" s="89"/>
    </row>
    <row r="37" spans="1:69" s="60" customFormat="1" ht="28.5" customHeight="1">
      <c r="A37" s="66" t="s">
        <v>126</v>
      </c>
      <c r="B37" s="67" t="s">
        <v>127</v>
      </c>
      <c r="C37" s="67"/>
      <c r="D37" s="83">
        <v>9000</v>
      </c>
      <c r="E37" s="68"/>
      <c r="F37" s="69">
        <v>1</v>
      </c>
      <c r="G37" s="52">
        <v>0</v>
      </c>
      <c r="H37" s="52">
        <v>0</v>
      </c>
      <c r="I37" s="165" t="s">
        <v>84</v>
      </c>
      <c r="J37" s="170">
        <v>4.0999999999999996</v>
      </c>
      <c r="K37" s="54" t="s">
        <v>128</v>
      </c>
      <c r="L37" s="53" t="s">
        <v>129</v>
      </c>
      <c r="M37" s="53" t="s">
        <v>130</v>
      </c>
      <c r="N37" s="54"/>
      <c r="O37" s="181" t="s">
        <v>90</v>
      </c>
      <c r="P37" s="166" t="s">
        <v>118</v>
      </c>
      <c r="Q37" s="87" t="s">
        <v>119</v>
      </c>
      <c r="R37" s="179" t="s">
        <v>21</v>
      </c>
      <c r="S37" s="63"/>
      <c r="T37" s="70"/>
      <c r="U37" s="183" t="s">
        <v>90</v>
      </c>
      <c r="V37"/>
      <c r="W37"/>
      <c r="X37"/>
      <c r="Y37"/>
      <c r="Z37"/>
      <c r="AA37"/>
      <c r="AB37"/>
      <c r="AC37"/>
      <c r="AD37"/>
      <c r="AE37"/>
      <c r="AF37"/>
      <c r="AG37"/>
      <c r="AH37"/>
      <c r="AI37"/>
      <c r="AJ37"/>
      <c r="AK37" s="71"/>
      <c r="AL37" s="72"/>
      <c r="AM37" s="73"/>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69" s="2" customFormat="1">
      <c r="A38" s="208" t="s">
        <v>101</v>
      </c>
      <c r="B38" s="209"/>
      <c r="C38" s="76"/>
      <c r="D38" s="90">
        <f>SUM(D35:D36)</f>
        <v>168350</v>
      </c>
      <c r="E38" s="76"/>
      <c r="F38" s="91">
        <v>1</v>
      </c>
      <c r="G38" s="52">
        <v>0</v>
      </c>
      <c r="H38" s="52">
        <v>0</v>
      </c>
      <c r="I38" s="79"/>
      <c r="J38" s="8"/>
      <c r="K38" s="80"/>
      <c r="L38" s="8"/>
      <c r="M38" s="80"/>
      <c r="N38" s="8"/>
      <c r="O38" s="8"/>
      <c r="P38" s="8"/>
      <c r="Q38" s="8"/>
      <c r="R38" s="8"/>
      <c r="S38" s="8"/>
      <c r="T38" s="8"/>
      <c r="U38" s="8"/>
    </row>
    <row r="39" spans="1:69" ht="33">
      <c r="A39" s="30"/>
      <c r="B39" s="30"/>
      <c r="C39" s="31" t="s">
        <v>131</v>
      </c>
      <c r="D39" s="30"/>
      <c r="E39" s="30"/>
      <c r="F39" s="30"/>
      <c r="G39" s="30"/>
      <c r="H39" s="30"/>
      <c r="I39" s="30"/>
      <c r="J39" s="30"/>
      <c r="K39" s="30"/>
      <c r="L39" s="30"/>
      <c r="M39" s="30"/>
      <c r="N39" s="30"/>
      <c r="O39" s="30"/>
      <c r="P39" s="30"/>
      <c r="Q39" s="30"/>
      <c r="R39" s="30"/>
      <c r="S39" s="30"/>
      <c r="T39" s="30"/>
      <c r="U39" s="30"/>
      <c r="V39" s="30"/>
      <c r="W39" s="30"/>
      <c r="X39" s="30"/>
      <c r="Y39" s="30"/>
      <c r="Z39" s="30"/>
      <c r="AA39" s="30"/>
    </row>
    <row r="40" spans="1:69">
      <c r="A40" s="205" t="s">
        <v>52</v>
      </c>
      <c r="B40" s="205"/>
      <c r="C40" s="205"/>
      <c r="D40" s="205" t="s">
        <v>53</v>
      </c>
      <c r="E40" s="205"/>
      <c r="F40" s="205"/>
      <c r="G40" s="205"/>
      <c r="H40" s="205"/>
      <c r="I40" s="23"/>
      <c r="J40" s="23"/>
      <c r="K40" s="205" t="s">
        <v>54</v>
      </c>
      <c r="L40" s="205"/>
      <c r="M40" s="205"/>
      <c r="N40" s="205"/>
      <c r="O40" s="205"/>
      <c r="P40" s="205"/>
      <c r="Q40" s="205"/>
      <c r="R40" s="205"/>
      <c r="S40" s="205"/>
      <c r="T40" s="205"/>
      <c r="U40" s="205" t="s">
        <v>103</v>
      </c>
      <c r="V40" s="205"/>
      <c r="W40" s="205"/>
      <c r="X40" s="205"/>
      <c r="Y40" s="205"/>
      <c r="Z40" s="205"/>
      <c r="AA40" s="205"/>
    </row>
    <row r="41" spans="1:69" ht="45">
      <c r="A41" s="18" t="s">
        <v>57</v>
      </c>
      <c r="B41" s="19" t="s">
        <v>58</v>
      </c>
      <c r="C41" s="19" t="s">
        <v>59</v>
      </c>
      <c r="D41" s="19" t="s">
        <v>60</v>
      </c>
      <c r="E41" s="19" t="s">
        <v>61</v>
      </c>
      <c r="F41" s="19" t="s">
        <v>62</v>
      </c>
      <c r="G41" s="19" t="s">
        <v>63</v>
      </c>
      <c r="H41" s="19" t="s">
        <v>64</v>
      </c>
      <c r="I41" s="18" t="s">
        <v>65</v>
      </c>
      <c r="J41" s="18" t="s">
        <v>66</v>
      </c>
      <c r="K41" s="207" t="s">
        <v>132</v>
      </c>
      <c r="L41" s="207"/>
      <c r="M41" s="207" t="s">
        <v>68</v>
      </c>
      <c r="N41" s="207"/>
      <c r="O41" s="207" t="s">
        <v>69</v>
      </c>
      <c r="P41" s="207"/>
      <c r="Q41" s="207" t="s">
        <v>133</v>
      </c>
      <c r="R41" s="207"/>
      <c r="S41" s="207" t="s">
        <v>71</v>
      </c>
      <c r="T41" s="207"/>
      <c r="U41" s="19" t="s">
        <v>72</v>
      </c>
      <c r="V41" s="19" t="s">
        <v>73</v>
      </c>
      <c r="W41" s="19" t="s">
        <v>74</v>
      </c>
      <c r="X41" s="19" t="s">
        <v>75</v>
      </c>
      <c r="Y41" s="19" t="s">
        <v>76</v>
      </c>
      <c r="Z41" s="19" t="s">
        <v>77</v>
      </c>
      <c r="AA41" s="19" t="s">
        <v>78</v>
      </c>
    </row>
    <row r="42" spans="1:69" ht="29.25">
      <c r="A42" s="25"/>
      <c r="B42" s="25"/>
      <c r="C42" s="25"/>
      <c r="D42" s="25"/>
      <c r="E42" s="25"/>
      <c r="F42" s="25"/>
      <c r="G42" s="25"/>
      <c r="H42" s="25"/>
      <c r="I42" s="25"/>
      <c r="J42" s="25"/>
      <c r="K42" s="28" t="s">
        <v>79</v>
      </c>
      <c r="L42" s="28" t="s">
        <v>80</v>
      </c>
      <c r="M42" s="28" t="s">
        <v>81</v>
      </c>
      <c r="N42" s="28" t="s">
        <v>80</v>
      </c>
      <c r="O42" s="28" t="s">
        <v>81</v>
      </c>
      <c r="P42" s="28" t="s">
        <v>80</v>
      </c>
      <c r="Q42" s="28" t="s">
        <v>81</v>
      </c>
      <c r="R42" s="28" t="s">
        <v>80</v>
      </c>
      <c r="S42" s="28" t="s">
        <v>81</v>
      </c>
      <c r="T42" s="28" t="s">
        <v>80</v>
      </c>
      <c r="U42" s="32"/>
      <c r="V42" s="32"/>
      <c r="W42" s="32"/>
      <c r="X42" s="32"/>
      <c r="Y42" s="32"/>
      <c r="Z42" s="32"/>
      <c r="AA42" s="32"/>
    </row>
    <row r="43" spans="1:69" s="2" customFormat="1">
      <c r="A43" s="8"/>
      <c r="B43" s="8"/>
      <c r="C43" s="8"/>
      <c r="D43" s="92"/>
      <c r="E43" s="8"/>
      <c r="F43" s="8"/>
      <c r="G43" s="8"/>
      <c r="H43" s="8"/>
      <c r="I43" s="8"/>
      <c r="J43" s="8"/>
      <c r="K43" s="8"/>
      <c r="L43" s="8"/>
      <c r="M43" s="8"/>
      <c r="N43" s="8"/>
      <c r="O43" s="8"/>
      <c r="P43" s="8"/>
      <c r="Q43" s="8"/>
      <c r="R43" s="8"/>
      <c r="S43" s="8"/>
      <c r="T43" s="8"/>
      <c r="U43" s="8"/>
      <c r="V43" s="8"/>
      <c r="W43" s="8"/>
      <c r="X43" s="8"/>
      <c r="Y43" s="8"/>
      <c r="Z43" s="8"/>
      <c r="AA43" s="8"/>
    </row>
    <row r="44" spans="1:69" s="2" customFormat="1">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69" s="2" customFormat="1">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69" ht="30">
      <c r="A46" s="15"/>
      <c r="B46" s="15"/>
      <c r="C46" s="29" t="s">
        <v>134</v>
      </c>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spans="1:69">
      <c r="A47" s="205" t="s">
        <v>52</v>
      </c>
      <c r="B47" s="205"/>
      <c r="C47" s="205"/>
      <c r="D47" s="205" t="s">
        <v>53</v>
      </c>
      <c r="E47" s="205"/>
      <c r="F47" s="205"/>
      <c r="G47" s="205"/>
      <c r="H47" s="205"/>
      <c r="I47" s="23"/>
      <c r="J47" s="23"/>
      <c r="K47" s="205" t="s">
        <v>54</v>
      </c>
      <c r="L47" s="205"/>
      <c r="M47" s="205"/>
      <c r="N47" s="205"/>
      <c r="O47" s="205"/>
      <c r="P47" s="205"/>
      <c r="Q47" s="205"/>
      <c r="R47" s="205"/>
      <c r="S47" s="205"/>
      <c r="T47" s="205"/>
      <c r="U47" s="205"/>
      <c r="V47" s="205"/>
      <c r="W47" s="205"/>
      <c r="X47" s="205"/>
      <c r="Y47" s="205"/>
      <c r="Z47" s="205"/>
      <c r="AA47" s="205"/>
      <c r="AB47" s="205"/>
      <c r="AC47" s="205"/>
      <c r="AD47" s="205"/>
      <c r="AE47" s="205" t="s">
        <v>103</v>
      </c>
      <c r="AF47" s="205"/>
      <c r="AG47" s="205"/>
      <c r="AH47" s="205"/>
      <c r="AI47" s="205"/>
      <c r="AJ47" s="205"/>
      <c r="AK47" s="205"/>
    </row>
    <row r="48" spans="1:69" ht="31.15" customHeight="1">
      <c r="A48" s="18" t="s">
        <v>57</v>
      </c>
      <c r="B48" s="19" t="s">
        <v>58</v>
      </c>
      <c r="C48" s="19" t="s">
        <v>59</v>
      </c>
      <c r="D48" s="19" t="s">
        <v>60</v>
      </c>
      <c r="E48" s="19" t="s">
        <v>61</v>
      </c>
      <c r="F48" s="19" t="s">
        <v>62</v>
      </c>
      <c r="G48" s="19" t="s">
        <v>63</v>
      </c>
      <c r="H48" s="19" t="s">
        <v>64</v>
      </c>
      <c r="I48" s="18" t="s">
        <v>65</v>
      </c>
      <c r="J48" s="18" t="s">
        <v>66</v>
      </c>
      <c r="K48" s="207" t="s">
        <v>104</v>
      </c>
      <c r="L48" s="207"/>
      <c r="M48" s="207" t="s">
        <v>105</v>
      </c>
      <c r="N48" s="207"/>
      <c r="O48" s="207" t="s">
        <v>106</v>
      </c>
      <c r="P48" s="207"/>
      <c r="Q48" s="207" t="s">
        <v>132</v>
      </c>
      <c r="R48" s="207"/>
      <c r="S48" s="207" t="s">
        <v>108</v>
      </c>
      <c r="T48" s="207"/>
      <c r="U48" s="207" t="s">
        <v>69</v>
      </c>
      <c r="V48" s="207"/>
      <c r="W48" s="207" t="s">
        <v>108</v>
      </c>
      <c r="X48" s="207"/>
      <c r="Y48" s="207" t="s">
        <v>135</v>
      </c>
      <c r="Z48" s="207"/>
      <c r="AA48" s="207" t="s">
        <v>133</v>
      </c>
      <c r="AB48" s="207"/>
      <c r="AC48" s="207" t="s">
        <v>71</v>
      </c>
      <c r="AD48" s="207"/>
      <c r="AE48" s="19" t="s">
        <v>72</v>
      </c>
      <c r="AF48" s="19" t="s">
        <v>73</v>
      </c>
      <c r="AG48" s="19" t="s">
        <v>74</v>
      </c>
      <c r="AH48" s="19" t="s">
        <v>75</v>
      </c>
      <c r="AI48" s="19" t="s">
        <v>76</v>
      </c>
      <c r="AJ48" s="19" t="s">
        <v>77</v>
      </c>
      <c r="AK48" s="19" t="s">
        <v>78</v>
      </c>
    </row>
    <row r="49" spans="1:37" ht="29.25">
      <c r="A49" s="25"/>
      <c r="B49" s="25"/>
      <c r="C49" s="25"/>
      <c r="D49" s="25"/>
      <c r="E49" s="25"/>
      <c r="F49" s="25"/>
      <c r="G49" s="25"/>
      <c r="H49" s="25"/>
      <c r="I49" s="25"/>
      <c r="J49" s="25"/>
      <c r="K49" s="28" t="s">
        <v>79</v>
      </c>
      <c r="L49" s="28" t="s">
        <v>80</v>
      </c>
      <c r="M49" s="28" t="s">
        <v>81</v>
      </c>
      <c r="N49" s="28" t="s">
        <v>80</v>
      </c>
      <c r="O49" s="28" t="s">
        <v>81</v>
      </c>
      <c r="P49" s="28" t="s">
        <v>80</v>
      </c>
      <c r="Q49" s="28" t="s">
        <v>81</v>
      </c>
      <c r="R49" s="28" t="s">
        <v>80</v>
      </c>
      <c r="S49" s="28" t="s">
        <v>81</v>
      </c>
      <c r="T49" s="28" t="s">
        <v>80</v>
      </c>
      <c r="U49" s="28" t="s">
        <v>81</v>
      </c>
      <c r="V49" s="28" t="s">
        <v>80</v>
      </c>
      <c r="W49" s="28" t="s">
        <v>81</v>
      </c>
      <c r="X49" s="28" t="s">
        <v>80</v>
      </c>
      <c r="Y49" s="28" t="s">
        <v>81</v>
      </c>
      <c r="Z49" s="28" t="s">
        <v>80</v>
      </c>
      <c r="AA49" s="28" t="s">
        <v>81</v>
      </c>
      <c r="AB49" s="28" t="s">
        <v>80</v>
      </c>
      <c r="AC49" s="28" t="s">
        <v>81</v>
      </c>
      <c r="AD49" s="28" t="s">
        <v>80</v>
      </c>
      <c r="AE49" s="19"/>
      <c r="AF49" s="19"/>
      <c r="AG49" s="19"/>
      <c r="AH49" s="19"/>
      <c r="AI49" s="19"/>
      <c r="AJ49" s="19"/>
      <c r="AK49" s="19"/>
    </row>
    <row r="50" spans="1:37" s="2" customForma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G50" s="8"/>
      <c r="AH50" s="8"/>
      <c r="AI50" s="8"/>
      <c r="AJ50" s="8"/>
      <c r="AK50" s="8"/>
    </row>
    <row r="51" spans="1:37" s="2" customForma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row>
    <row r="52" spans="1:37" s="2" customForma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1:37" ht="33">
      <c r="A53" s="30"/>
      <c r="B53" s="30"/>
      <c r="C53" s="31" t="s">
        <v>136</v>
      </c>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7">
      <c r="A54" s="205" t="s">
        <v>52</v>
      </c>
      <c r="B54" s="205"/>
      <c r="C54" s="205"/>
      <c r="D54" s="205" t="s">
        <v>53</v>
      </c>
      <c r="E54" s="205"/>
      <c r="F54" s="205"/>
      <c r="G54" s="205"/>
      <c r="H54" s="205"/>
      <c r="I54" s="23"/>
      <c r="J54" s="23"/>
      <c r="K54" s="205" t="s">
        <v>54</v>
      </c>
      <c r="L54" s="205"/>
      <c r="M54" s="205"/>
      <c r="N54" s="205"/>
      <c r="O54" s="205"/>
      <c r="P54" s="205"/>
      <c r="Q54" s="205"/>
      <c r="R54" s="205"/>
      <c r="S54" s="205"/>
      <c r="T54" s="205"/>
      <c r="U54" s="205"/>
      <c r="V54" s="205"/>
      <c r="W54" s="205"/>
      <c r="X54" s="205"/>
      <c r="Y54" s="205" t="s">
        <v>55</v>
      </c>
      <c r="Z54" s="205"/>
      <c r="AA54" s="205"/>
      <c r="AB54" s="205"/>
      <c r="AC54" s="205"/>
      <c r="AD54" s="205"/>
      <c r="AE54" s="205"/>
    </row>
    <row r="55" spans="1:37" ht="45">
      <c r="A55" s="18" t="s">
        <v>57</v>
      </c>
      <c r="B55" s="19" t="s">
        <v>58</v>
      </c>
      <c r="C55" s="19" t="s">
        <v>59</v>
      </c>
      <c r="D55" s="19" t="s">
        <v>60</v>
      </c>
      <c r="E55" s="19" t="s">
        <v>61</v>
      </c>
      <c r="F55" s="19" t="s">
        <v>62</v>
      </c>
      <c r="G55" s="19" t="s">
        <v>63</v>
      </c>
      <c r="H55" s="19" t="s">
        <v>64</v>
      </c>
      <c r="I55" s="18" t="s">
        <v>65</v>
      </c>
      <c r="J55" s="18" t="s">
        <v>66</v>
      </c>
      <c r="K55" s="207" t="s">
        <v>137</v>
      </c>
      <c r="L55" s="207"/>
      <c r="M55" s="207" t="s">
        <v>108</v>
      </c>
      <c r="N55" s="207"/>
      <c r="O55" s="207" t="s">
        <v>69</v>
      </c>
      <c r="P55" s="207"/>
      <c r="Q55" s="207" t="s">
        <v>108</v>
      </c>
      <c r="R55" s="207"/>
      <c r="S55" s="207" t="s">
        <v>138</v>
      </c>
      <c r="T55" s="207"/>
      <c r="U55" s="207" t="s">
        <v>70</v>
      </c>
      <c r="V55" s="207"/>
      <c r="W55" s="207" t="s">
        <v>71</v>
      </c>
      <c r="X55" s="207"/>
      <c r="Y55" s="19" t="s">
        <v>72</v>
      </c>
      <c r="Z55" s="19" t="s">
        <v>73</v>
      </c>
      <c r="AA55" s="19" t="s">
        <v>74</v>
      </c>
      <c r="AB55" s="19" t="s">
        <v>75</v>
      </c>
      <c r="AC55" s="19" t="s">
        <v>76</v>
      </c>
      <c r="AD55" s="19" t="s">
        <v>77</v>
      </c>
      <c r="AE55" s="19" t="s">
        <v>78</v>
      </c>
    </row>
    <row r="56" spans="1:37" ht="29.25">
      <c r="A56" s="25"/>
      <c r="B56" s="25"/>
      <c r="C56" s="25"/>
      <c r="D56" s="25"/>
      <c r="E56" s="25"/>
      <c r="F56" s="25"/>
      <c r="G56" s="25"/>
      <c r="H56" s="25"/>
      <c r="I56" s="25"/>
      <c r="J56" s="25"/>
      <c r="K56" s="28" t="s">
        <v>79</v>
      </c>
      <c r="L56" s="28" t="s">
        <v>80</v>
      </c>
      <c r="M56" s="28" t="s">
        <v>81</v>
      </c>
      <c r="N56" s="28" t="s">
        <v>80</v>
      </c>
      <c r="O56" s="28" t="s">
        <v>81</v>
      </c>
      <c r="P56" s="28" t="s">
        <v>80</v>
      </c>
      <c r="Q56" s="28" t="s">
        <v>81</v>
      </c>
      <c r="R56" s="28" t="s">
        <v>80</v>
      </c>
      <c r="S56" s="28" t="s">
        <v>81</v>
      </c>
      <c r="T56" s="28" t="s">
        <v>80</v>
      </c>
      <c r="U56" s="28" t="s">
        <v>81</v>
      </c>
      <c r="V56" s="28" t="s">
        <v>80</v>
      </c>
      <c r="W56" s="28" t="s">
        <v>81</v>
      </c>
      <c r="X56" s="28" t="s">
        <v>80</v>
      </c>
      <c r="Y56" s="25"/>
      <c r="Z56" s="25"/>
      <c r="AA56" s="25"/>
      <c r="AB56" s="25"/>
      <c r="AC56" s="25"/>
      <c r="AD56" s="25"/>
      <c r="AE56" s="25"/>
    </row>
    <row r="57" spans="1:37" s="2" customFormat="1">
      <c r="A57" s="8"/>
      <c r="B57" s="8"/>
      <c r="C57" s="8"/>
      <c r="D57" s="8"/>
      <c r="E57" s="8"/>
      <c r="F57" s="8"/>
      <c r="G57" s="8"/>
      <c r="H57" s="8"/>
      <c r="I57" s="8"/>
      <c r="J57" s="8"/>
      <c r="K57" s="9"/>
      <c r="L57" s="9"/>
      <c r="M57" s="9"/>
      <c r="N57" s="9"/>
      <c r="O57" s="9"/>
      <c r="P57" s="9"/>
      <c r="Q57" s="9"/>
      <c r="R57" s="9"/>
      <c r="S57" s="9"/>
      <c r="T57" s="9"/>
      <c r="U57" s="9"/>
      <c r="V57" s="9"/>
      <c r="W57" s="9"/>
      <c r="X57" s="9"/>
      <c r="Y57" s="8"/>
      <c r="Z57" s="8"/>
      <c r="AA57" s="8"/>
      <c r="AB57" s="8"/>
      <c r="AC57" s="8"/>
      <c r="AD57" s="8"/>
      <c r="AE57" s="8"/>
    </row>
    <row r="58" spans="1:37" s="2" customFormat="1">
      <c r="A58" s="8"/>
      <c r="B58" s="8"/>
      <c r="C58" s="8"/>
      <c r="D58" s="8"/>
      <c r="E58" s="8"/>
      <c r="F58" s="8"/>
      <c r="G58" s="8"/>
      <c r="H58" s="8"/>
      <c r="I58" s="8"/>
      <c r="J58" s="8"/>
      <c r="K58" s="9"/>
      <c r="L58" s="9"/>
      <c r="M58" s="9"/>
      <c r="N58" s="9"/>
      <c r="O58" s="9"/>
      <c r="P58" s="9"/>
      <c r="Q58" s="9"/>
      <c r="R58" s="9"/>
      <c r="S58" s="9"/>
      <c r="T58" s="9"/>
      <c r="U58" s="9"/>
      <c r="V58" s="9"/>
      <c r="W58" s="9"/>
      <c r="X58" s="9"/>
      <c r="Y58" s="8"/>
      <c r="Z58" s="8"/>
      <c r="AA58" s="8"/>
      <c r="AB58" s="8"/>
      <c r="AC58" s="8"/>
      <c r="AD58" s="8"/>
      <c r="AE58" s="8"/>
    </row>
    <row r="59" spans="1:37" s="2" customForma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7" ht="34.5">
      <c r="A60" s="15"/>
      <c r="B60" s="15"/>
      <c r="C60" s="39" t="s">
        <v>139</v>
      </c>
      <c r="D60" s="15"/>
      <c r="E60" s="15"/>
      <c r="F60" s="15"/>
      <c r="G60" s="15"/>
      <c r="H60" s="15"/>
      <c r="I60" s="15"/>
      <c r="J60" s="15"/>
      <c r="K60" s="15"/>
      <c r="L60" s="15"/>
      <c r="M60" s="15"/>
      <c r="N60" s="15"/>
      <c r="O60" s="15"/>
      <c r="P60" s="15"/>
      <c r="Q60" s="15"/>
      <c r="R60" s="15"/>
      <c r="S60" s="15"/>
      <c r="T60" s="15"/>
      <c r="U60" s="15"/>
      <c r="V60" s="15"/>
      <c r="W60" s="15"/>
    </row>
    <row r="61" spans="1:37">
      <c r="A61" s="205" t="s">
        <v>52</v>
      </c>
      <c r="B61" s="205"/>
      <c r="C61" s="205"/>
      <c r="D61" s="205" t="s">
        <v>53</v>
      </c>
      <c r="E61" s="205"/>
      <c r="F61" s="205"/>
      <c r="G61" s="205"/>
      <c r="H61" s="205"/>
      <c r="I61" s="23"/>
      <c r="J61" s="23"/>
      <c r="K61" s="205" t="s">
        <v>54</v>
      </c>
      <c r="L61" s="205"/>
      <c r="M61" s="205"/>
      <c r="N61" s="205"/>
      <c r="O61" s="205"/>
      <c r="P61" s="205"/>
      <c r="Q61" s="205" t="s">
        <v>103</v>
      </c>
      <c r="R61" s="205"/>
      <c r="S61" s="205"/>
      <c r="T61" s="205"/>
      <c r="U61" s="205"/>
      <c r="V61" s="205"/>
      <c r="W61" s="205"/>
    </row>
    <row r="62" spans="1:37" ht="45">
      <c r="A62" s="18" t="s">
        <v>57</v>
      </c>
      <c r="B62" s="19" t="s">
        <v>58</v>
      </c>
      <c r="C62" s="19" t="s">
        <v>59</v>
      </c>
      <c r="D62" s="19" t="s">
        <v>60</v>
      </c>
      <c r="E62" s="19" t="s">
        <v>61</v>
      </c>
      <c r="F62" s="19" t="s">
        <v>62</v>
      </c>
      <c r="G62" s="19" t="s">
        <v>63</v>
      </c>
      <c r="H62" s="19" t="s">
        <v>64</v>
      </c>
      <c r="I62" s="18" t="s">
        <v>65</v>
      </c>
      <c r="J62" s="18" t="s">
        <v>66</v>
      </c>
      <c r="K62" s="207" t="s">
        <v>140</v>
      </c>
      <c r="L62" s="207"/>
      <c r="M62" s="207" t="s">
        <v>141</v>
      </c>
      <c r="N62" s="207"/>
      <c r="O62" s="207" t="s">
        <v>71</v>
      </c>
      <c r="P62" s="207"/>
      <c r="Q62" s="19" t="s">
        <v>72</v>
      </c>
      <c r="R62" s="19" t="s">
        <v>73</v>
      </c>
      <c r="S62" s="19" t="s">
        <v>74</v>
      </c>
      <c r="T62" s="19" t="s">
        <v>75</v>
      </c>
      <c r="U62" s="19" t="s">
        <v>76</v>
      </c>
      <c r="V62" s="19" t="s">
        <v>77</v>
      </c>
      <c r="W62" s="19" t="s">
        <v>78</v>
      </c>
    </row>
    <row r="63" spans="1:37">
      <c r="A63" s="25"/>
      <c r="B63" s="25"/>
      <c r="C63" s="25"/>
      <c r="D63" s="25"/>
      <c r="E63" s="25"/>
      <c r="F63" s="25"/>
      <c r="G63" s="25"/>
      <c r="H63" s="25"/>
      <c r="I63" s="25"/>
      <c r="J63" s="25"/>
      <c r="K63" s="28" t="s">
        <v>79</v>
      </c>
      <c r="L63" s="28" t="s">
        <v>80</v>
      </c>
      <c r="M63" s="28" t="s">
        <v>81</v>
      </c>
      <c r="N63" s="28" t="s">
        <v>80</v>
      </c>
      <c r="O63" s="28" t="s">
        <v>81</v>
      </c>
      <c r="P63" s="28" t="s">
        <v>80</v>
      </c>
      <c r="Q63" s="21"/>
      <c r="R63" s="25"/>
      <c r="S63" s="25"/>
      <c r="T63" s="25"/>
      <c r="U63" s="25"/>
      <c r="V63" s="25"/>
      <c r="W63" s="25"/>
    </row>
    <row r="64" spans="1:37" s="2" customFormat="1">
      <c r="A64" s="33"/>
      <c r="B64" s="33"/>
      <c r="C64" s="34"/>
      <c r="D64" s="35"/>
      <c r="E64" s="34"/>
      <c r="F64" s="36"/>
      <c r="G64" s="34"/>
      <c r="H64" s="34"/>
      <c r="I64" s="37"/>
      <c r="J64" s="34"/>
      <c r="K64" s="33"/>
      <c r="L64" s="34"/>
      <c r="M64" s="34"/>
      <c r="N64" s="34"/>
      <c r="O64" s="38"/>
      <c r="P64" s="34"/>
      <c r="Q64" s="34"/>
      <c r="R64" s="34"/>
      <c r="S64" s="34"/>
      <c r="T64" s="34"/>
      <c r="U64" s="34"/>
      <c r="V64" s="34"/>
      <c r="W64" s="34"/>
    </row>
    <row r="65" spans="1:23" s="2" customFormat="1">
      <c r="A65" s="8"/>
      <c r="B65" s="8"/>
      <c r="C65" s="8"/>
      <c r="D65" s="8"/>
      <c r="E65" s="8"/>
      <c r="F65" s="8"/>
      <c r="G65" s="8"/>
      <c r="H65" s="8"/>
      <c r="I65" s="8"/>
      <c r="J65" s="8"/>
      <c r="K65" s="8"/>
      <c r="L65" s="8"/>
      <c r="M65" s="8"/>
      <c r="N65" s="8"/>
      <c r="O65" s="8"/>
      <c r="P65" s="8"/>
      <c r="Q65" s="8"/>
      <c r="R65" s="8"/>
      <c r="S65" s="8"/>
      <c r="T65" s="8"/>
      <c r="U65" s="8"/>
      <c r="V65" s="8"/>
      <c r="W65" s="8"/>
    </row>
    <row r="66" spans="1:23" s="2" customFormat="1">
      <c r="A66" s="8"/>
      <c r="B66" s="8"/>
      <c r="C66" s="8"/>
      <c r="D66" s="8"/>
      <c r="E66" s="8"/>
      <c r="F66" s="8"/>
      <c r="G66" s="8"/>
      <c r="H66" s="8"/>
      <c r="I66" s="8"/>
      <c r="J66" s="8"/>
      <c r="K66" s="8"/>
      <c r="L66" s="8"/>
      <c r="M66" s="8"/>
      <c r="N66" s="8"/>
      <c r="O66" s="8"/>
      <c r="P66" s="8"/>
      <c r="Q66" s="8"/>
      <c r="R66" s="8"/>
      <c r="S66" s="8"/>
      <c r="T66" s="8"/>
      <c r="U66" s="8"/>
      <c r="V66" s="8"/>
      <c r="W66" s="8"/>
    </row>
    <row r="67" spans="1:23" ht="33">
      <c r="A67" s="15"/>
      <c r="B67" s="15"/>
      <c r="C67" s="31" t="s">
        <v>142</v>
      </c>
      <c r="D67" s="15"/>
      <c r="E67" s="15"/>
      <c r="F67" s="15"/>
      <c r="G67" s="15"/>
      <c r="H67" s="15"/>
      <c r="I67" s="15"/>
      <c r="J67" s="15"/>
      <c r="K67" s="15"/>
      <c r="L67" s="15"/>
      <c r="M67" s="15"/>
      <c r="N67" s="15"/>
      <c r="O67" s="15"/>
      <c r="P67" s="15"/>
      <c r="Q67" s="15"/>
      <c r="R67" s="15"/>
      <c r="S67" s="15"/>
    </row>
    <row r="68" spans="1:23">
      <c r="A68" s="205" t="s">
        <v>52</v>
      </c>
      <c r="B68" s="205"/>
      <c r="C68" s="205"/>
      <c r="D68" s="205" t="s">
        <v>53</v>
      </c>
      <c r="E68" s="205"/>
      <c r="F68" s="205"/>
      <c r="G68" s="205"/>
      <c r="H68" s="205"/>
      <c r="I68" s="23"/>
      <c r="J68" s="23"/>
      <c r="K68" s="205" t="s">
        <v>54</v>
      </c>
      <c r="L68" s="205"/>
      <c r="M68" s="205" t="s">
        <v>103</v>
      </c>
      <c r="N68" s="205"/>
      <c r="O68" s="205"/>
      <c r="P68" s="205"/>
      <c r="Q68" s="205"/>
      <c r="R68" s="205"/>
      <c r="S68" s="205"/>
    </row>
    <row r="69" spans="1:23" ht="45">
      <c r="A69" s="18" t="s">
        <v>57</v>
      </c>
      <c r="B69" s="19" t="s">
        <v>58</v>
      </c>
      <c r="C69" s="19" t="s">
        <v>59</v>
      </c>
      <c r="D69" s="19" t="s">
        <v>60</v>
      </c>
      <c r="E69" s="19" t="s">
        <v>61</v>
      </c>
      <c r="F69" s="19" t="s">
        <v>62</v>
      </c>
      <c r="G69" s="19" t="s">
        <v>63</v>
      </c>
      <c r="H69" s="19" t="s">
        <v>64</v>
      </c>
      <c r="I69" s="18" t="s">
        <v>65</v>
      </c>
      <c r="J69" s="18" t="s">
        <v>66</v>
      </c>
      <c r="K69" s="207" t="s">
        <v>143</v>
      </c>
      <c r="L69" s="207"/>
      <c r="M69" s="19" t="s">
        <v>72</v>
      </c>
      <c r="N69" s="19" t="s">
        <v>73</v>
      </c>
      <c r="O69" s="19" t="s">
        <v>74</v>
      </c>
      <c r="P69" s="19" t="s">
        <v>75</v>
      </c>
      <c r="Q69" s="19" t="s">
        <v>76</v>
      </c>
      <c r="R69" s="19" t="s">
        <v>77</v>
      </c>
      <c r="S69" s="19" t="s">
        <v>78</v>
      </c>
    </row>
    <row r="70" spans="1:23">
      <c r="A70" s="25"/>
      <c r="B70" s="25"/>
      <c r="C70" s="25"/>
      <c r="D70" s="25"/>
      <c r="E70" s="25"/>
      <c r="F70" s="25"/>
      <c r="G70" s="25"/>
      <c r="H70" s="25"/>
      <c r="I70" s="25"/>
      <c r="J70" s="25"/>
      <c r="K70" s="28" t="s">
        <v>79</v>
      </c>
      <c r="L70" s="28" t="s">
        <v>80</v>
      </c>
      <c r="M70" s="24"/>
      <c r="N70" s="24"/>
      <c r="O70" s="24"/>
      <c r="P70" s="24"/>
      <c r="Q70" s="24"/>
      <c r="R70" s="24"/>
      <c r="S70" s="24"/>
    </row>
    <row r="71" spans="1:23" s="2" customFormat="1">
      <c r="A71" s="8"/>
      <c r="B71" s="8"/>
      <c r="C71" s="8"/>
      <c r="D71" s="8"/>
      <c r="E71" s="8"/>
      <c r="F71" s="8"/>
      <c r="G71" s="8"/>
      <c r="H71" s="8"/>
      <c r="I71" s="8"/>
      <c r="J71" s="8"/>
      <c r="K71" s="8"/>
      <c r="L71" s="8"/>
      <c r="M71" s="8"/>
      <c r="N71" s="8"/>
      <c r="O71" s="8"/>
      <c r="P71" s="8"/>
      <c r="Q71" s="8"/>
      <c r="R71" s="8"/>
      <c r="S71" s="8"/>
    </row>
    <row r="72" spans="1:23" s="2" customFormat="1">
      <c r="A72" s="8"/>
      <c r="B72" s="8"/>
      <c r="C72" s="8"/>
      <c r="D72" s="8"/>
      <c r="E72" s="8"/>
      <c r="F72" s="8"/>
      <c r="G72" s="8"/>
      <c r="H72" s="8"/>
      <c r="I72" s="8"/>
      <c r="J72" s="8"/>
      <c r="K72" s="8"/>
      <c r="L72" s="8"/>
      <c r="M72" s="8"/>
      <c r="N72" s="8"/>
      <c r="O72" s="8"/>
      <c r="P72" s="8"/>
      <c r="Q72" s="8"/>
      <c r="R72" s="8"/>
      <c r="S72" s="8"/>
    </row>
    <row r="73" spans="1:23" s="2" customFormat="1">
      <c r="A73" s="8"/>
      <c r="B73" s="8"/>
      <c r="C73" s="8"/>
      <c r="D73" s="8"/>
      <c r="E73" s="8"/>
      <c r="F73" s="8"/>
      <c r="G73" s="8"/>
      <c r="H73" s="8"/>
      <c r="I73" s="8"/>
      <c r="J73" s="8"/>
      <c r="K73" s="8"/>
      <c r="L73" s="8"/>
      <c r="M73" s="8"/>
      <c r="N73" s="8"/>
      <c r="O73" s="8"/>
      <c r="P73" s="8"/>
      <c r="Q73" s="8"/>
      <c r="R73" s="8"/>
      <c r="S73" s="8"/>
    </row>
    <row r="74" spans="1:23" s="2" customFormat="1">
      <c r="A74" s="8"/>
      <c r="B74" s="8"/>
      <c r="C74" s="8"/>
      <c r="D74" s="8"/>
      <c r="E74" s="8"/>
      <c r="F74" s="8"/>
      <c r="G74" s="8"/>
      <c r="H74" s="8"/>
      <c r="I74" s="8"/>
      <c r="J74" s="8"/>
      <c r="K74" s="8"/>
      <c r="L74" s="8"/>
      <c r="M74" s="8"/>
      <c r="N74" s="8"/>
      <c r="O74" s="8"/>
      <c r="P74" s="8"/>
      <c r="Q74" s="8"/>
      <c r="R74" s="8"/>
      <c r="S74" s="8"/>
    </row>
    <row r="75" spans="1:23" s="2" customFormat="1">
      <c r="A75" s="8"/>
      <c r="B75" s="8"/>
      <c r="C75" s="8"/>
      <c r="D75" s="8"/>
      <c r="E75" s="8"/>
      <c r="F75" s="8"/>
      <c r="G75" s="8"/>
      <c r="H75" s="8"/>
      <c r="I75" s="8"/>
      <c r="J75" s="8"/>
      <c r="K75" s="8"/>
      <c r="L75" s="8"/>
      <c r="M75" s="8"/>
      <c r="N75" s="8"/>
      <c r="O75" s="8"/>
      <c r="P75" s="8"/>
      <c r="Q75" s="8"/>
      <c r="R75" s="8"/>
      <c r="S75" s="8"/>
    </row>
    <row r="76" spans="1:23" s="2" customFormat="1">
      <c r="A76" s="8"/>
      <c r="B76" s="8"/>
      <c r="C76" s="8"/>
      <c r="D76" s="8"/>
      <c r="E76" s="8"/>
      <c r="F76" s="8"/>
      <c r="G76" s="8"/>
      <c r="H76" s="8"/>
      <c r="I76" s="8"/>
      <c r="J76" s="8"/>
      <c r="K76" s="8"/>
      <c r="L76" s="8"/>
      <c r="M76" s="8"/>
      <c r="N76" s="8"/>
      <c r="O76" s="8"/>
      <c r="P76" s="8"/>
      <c r="Q76" s="8"/>
      <c r="R76" s="8"/>
      <c r="S76" s="8"/>
    </row>
    <row r="77" spans="1:23" s="2" customFormat="1">
      <c r="A77" s="8"/>
      <c r="B77" s="8"/>
      <c r="C77" s="8"/>
      <c r="D77" s="8"/>
      <c r="E77" s="8"/>
      <c r="F77" s="8"/>
      <c r="G77" s="8"/>
      <c r="H77" s="8"/>
      <c r="I77" s="8"/>
      <c r="J77" s="8"/>
      <c r="K77" s="8"/>
      <c r="L77" s="8"/>
      <c r="M77" s="8"/>
      <c r="N77" s="8"/>
      <c r="O77" s="8"/>
      <c r="P77" s="8"/>
      <c r="Q77" s="8"/>
      <c r="R77" s="8"/>
      <c r="S77" s="8"/>
    </row>
    <row r="78" spans="1:23" s="2" customFormat="1">
      <c r="A78" s="8"/>
      <c r="B78" s="8"/>
      <c r="C78" s="8"/>
      <c r="D78" s="8"/>
      <c r="E78" s="8"/>
      <c r="F78" s="8"/>
      <c r="G78" s="8"/>
      <c r="H78" s="8"/>
      <c r="I78" s="8"/>
      <c r="J78" s="8"/>
      <c r="K78" s="8"/>
      <c r="L78" s="8"/>
      <c r="M78" s="8"/>
      <c r="N78" s="8"/>
      <c r="O78" s="8"/>
      <c r="P78" s="8"/>
      <c r="Q78" s="8"/>
      <c r="R78" s="8"/>
      <c r="S78" s="8"/>
    </row>
    <row r="79" spans="1:23" s="2" customFormat="1"/>
    <row r="80" spans="1:23"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sheetData>
  <sheetProtection formatRows="0" insertRows="0" deleteRows="0" autoFilter="0"/>
  <mergeCells count="66">
    <mergeCell ref="A38:B38"/>
    <mergeCell ref="U18:AA18"/>
    <mergeCell ref="AA25:AG25"/>
    <mergeCell ref="A68:C68"/>
    <mergeCell ref="D68:H68"/>
    <mergeCell ref="K68:L68"/>
    <mergeCell ref="A54:C54"/>
    <mergeCell ref="D54:H54"/>
    <mergeCell ref="K54:X54"/>
    <mergeCell ref="Q55:R55"/>
    <mergeCell ref="S55:T55"/>
    <mergeCell ref="U55:V55"/>
    <mergeCell ref="W55:X55"/>
    <mergeCell ref="K55:L55"/>
    <mergeCell ref="M55:N55"/>
    <mergeCell ref="O55:P55"/>
    <mergeCell ref="Y54:AE54"/>
    <mergeCell ref="K69:L69"/>
    <mergeCell ref="M68:S68"/>
    <mergeCell ref="A61:C61"/>
    <mergeCell ref="D61:H61"/>
    <mergeCell ref="K61:P61"/>
    <mergeCell ref="Q61:W61"/>
    <mergeCell ref="K62:L62"/>
    <mergeCell ref="M62:N62"/>
    <mergeCell ref="O62:P62"/>
    <mergeCell ref="AE47:AK47"/>
    <mergeCell ref="A47:C47"/>
    <mergeCell ref="D47:H47"/>
    <mergeCell ref="K47:AD47"/>
    <mergeCell ref="K48:L48"/>
    <mergeCell ref="M48:N48"/>
    <mergeCell ref="O48:P48"/>
    <mergeCell ref="Q48:R48"/>
    <mergeCell ref="S48:T48"/>
    <mergeCell ref="U48:V48"/>
    <mergeCell ref="W48:X48"/>
    <mergeCell ref="Y48:Z48"/>
    <mergeCell ref="AA48:AB48"/>
    <mergeCell ref="AC48:AD48"/>
    <mergeCell ref="Q41:R41"/>
    <mergeCell ref="S41:T41"/>
    <mergeCell ref="K25:Z25"/>
    <mergeCell ref="A32:C32"/>
    <mergeCell ref="D32:H32"/>
    <mergeCell ref="K33:L33"/>
    <mergeCell ref="M33:N33"/>
    <mergeCell ref="K32:N32"/>
    <mergeCell ref="A40:C40"/>
    <mergeCell ref="D40:H40"/>
    <mergeCell ref="K40:T40"/>
    <mergeCell ref="K41:L41"/>
    <mergeCell ref="M41:N41"/>
    <mergeCell ref="O41:P41"/>
    <mergeCell ref="U40:AA40"/>
    <mergeCell ref="O32:U32"/>
    <mergeCell ref="A18:C18"/>
    <mergeCell ref="K18:T18"/>
    <mergeCell ref="A25:C25"/>
    <mergeCell ref="D25:H25"/>
    <mergeCell ref="D18:H18"/>
    <mergeCell ref="K19:L19"/>
    <mergeCell ref="M19:N19"/>
    <mergeCell ref="O19:P19"/>
    <mergeCell ref="Q19:R19"/>
    <mergeCell ref="S19:T19"/>
  </mergeCells>
  <dataValidations count="11">
    <dataValidation type="list" allowBlank="1" showInputMessage="1" showErrorMessage="1" sqref="U23 U43:U45 AE50:AE52 Y57:Y59 Q64:Q66 M71:M78 AA28:AA30 O38" xr:uid="{00000000-0002-0000-0000-000000000000}">
      <formula1>$AL$1:$AL$3</formula1>
    </dataValidation>
    <dataValidation type="list" allowBlank="1" showInputMessage="1" showErrorMessage="1" sqref="W23 W43:W45 AG50:AG52 AA57:AA59 S64:S66 AC28:AC30 O71:O78 Q38" xr:uid="{00000000-0002-0000-0000-000001000000}">
      <formula1>$AM$2:$AM$3</formula1>
    </dataValidation>
    <dataValidation type="list" allowBlank="1" showInputMessage="1" showErrorMessage="1" sqref="P38" xr:uid="{00000000-0002-0000-0000-000002000000}">
      <formula1>$AK$7:$AK$8</formula1>
    </dataValidation>
    <dataValidation type="list" allowBlank="1" showInputMessage="1" showErrorMessage="1" sqref="V43:V45" xr:uid="{00000000-0002-0000-0000-000003000000}">
      <formula1>$AK$10:$AK$10</formula1>
    </dataValidation>
    <dataValidation type="list" allowBlank="1" showInputMessage="1" showErrorMessage="1" sqref="Z57:Z59" xr:uid="{00000000-0002-0000-0000-000004000000}">
      <formula1>$AK$14:$AK$14</formula1>
    </dataValidation>
    <dataValidation type="list" allowBlank="1" showInputMessage="1" showErrorMessage="1" sqref="R64:R66" xr:uid="{00000000-0002-0000-0000-000005000000}">
      <formula1>$AK$16:$AK$16</formula1>
    </dataValidation>
    <dataValidation type="list" allowBlank="1" showInputMessage="1" showErrorMessage="1" sqref="N71:N78" xr:uid="{00000000-0002-0000-0000-000006000000}">
      <formula1>$AK$18:$AK$18</formula1>
    </dataValidation>
    <dataValidation type="list" allowBlank="1" showInputMessage="1" showErrorMessage="1" sqref="AB28:AB30" xr:uid="{00000000-0002-0000-0000-000007000000}">
      <formula1>$AK$4:$AK$5</formula1>
    </dataValidation>
    <dataValidation type="list" allowBlank="1" showInputMessage="1" showErrorMessage="1" sqref="AD28:AD30 X23 X43:X45 AH50:AH52 AB57:AB59 T64:T66 P71:P78 R38" xr:uid="{00000000-0002-0000-0000-000008000000}">
      <formula1>$AN$1:$AN$14</formula1>
    </dataValidation>
    <dataValidation type="list" allowBlank="1" showInputMessage="1" showErrorMessage="1" sqref="AF50:AF52" xr:uid="{00000000-0002-0000-0000-000009000000}">
      <formula1>$AK$12:$AK$12</formula1>
    </dataValidation>
    <dataValidation type="list" allowBlank="1" showInputMessage="1" showErrorMessage="1" sqref="V23" xr:uid="{00000000-0002-0000-0000-00000A000000}">
      <formula1>$AK$1:$AK$2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B76"/>
  <sheetViews>
    <sheetView tabSelected="1" topLeftCell="A24" zoomScale="80" zoomScaleNormal="80" workbookViewId="0">
      <selection activeCell="E37" sqref="E37"/>
    </sheetView>
  </sheetViews>
  <sheetFormatPr defaultColWidth="11.42578125" defaultRowHeight="15"/>
  <cols>
    <col min="1" max="1" width="30.28515625" customWidth="1"/>
    <col min="2" max="2" width="55.7109375" customWidth="1"/>
    <col min="3" max="3" width="17" customWidth="1"/>
    <col min="4" max="4" width="23.28515625" customWidth="1"/>
    <col min="5" max="5" width="24.42578125" customWidth="1"/>
    <col min="7" max="7" width="15.85546875" customWidth="1"/>
    <col min="8" max="8" width="16.42578125" customWidth="1"/>
    <col min="9" max="9" width="27.140625" customWidth="1"/>
    <col min="10" max="10" width="28.7109375" customWidth="1"/>
    <col min="11" max="11" width="16.28515625" customWidth="1"/>
    <col min="12" max="12" width="13.28515625" customWidth="1"/>
    <col min="13" max="13" width="19" customWidth="1"/>
    <col min="14" max="14" width="13.28515625" customWidth="1"/>
    <col min="15" max="15" width="17.5703125" customWidth="1"/>
    <col min="16" max="16" width="15.85546875" customWidth="1"/>
    <col min="17" max="17" width="18.5703125" customWidth="1"/>
    <col min="18" max="18" width="15.7109375" customWidth="1"/>
    <col min="19" max="19" width="16.7109375" customWidth="1"/>
    <col min="20" max="20" width="15.85546875" customWidth="1"/>
    <col min="21" max="21" width="24.5703125" customWidth="1"/>
    <col min="22" max="22" width="28" customWidth="1"/>
    <col min="23" max="23" width="18.42578125" customWidth="1"/>
    <col min="25" max="25" width="17.85546875" customWidth="1"/>
    <col min="26" max="26" width="19.140625" customWidth="1"/>
    <col min="27" max="27" width="13.5703125" customWidth="1"/>
    <col min="28" max="28" width="14.7109375" customWidth="1"/>
    <col min="29" max="29" width="15.5703125" customWidth="1"/>
    <col min="37" max="37" width="22.28515625" customWidth="1"/>
    <col min="38" max="38" width="28.28515625" customWidth="1"/>
    <col min="39" max="39" width="34.42578125" customWidth="1"/>
    <col min="40" max="40" width="14.28515625" customWidth="1"/>
  </cols>
  <sheetData>
    <row r="1" spans="1:132">
      <c r="AK1" s="4" t="s">
        <v>3</v>
      </c>
      <c r="AL1" s="4" t="s">
        <v>144</v>
      </c>
      <c r="AM1" s="4" t="s">
        <v>145</v>
      </c>
      <c r="AN1" s="4" t="s">
        <v>4</v>
      </c>
      <c r="AO1" s="4" t="s">
        <v>5</v>
      </c>
      <c r="AP1" s="4" t="s">
        <v>34</v>
      </c>
      <c r="AQ1" s="6"/>
    </row>
    <row r="2" spans="1:132" s="3" customFormat="1" ht="61.5">
      <c r="E2" s="40" t="s">
        <v>146</v>
      </c>
      <c r="AK2" s="4" t="s">
        <v>9</v>
      </c>
      <c r="AL2" s="4" t="s">
        <v>147</v>
      </c>
      <c r="AM2" s="4" t="s">
        <v>148</v>
      </c>
      <c r="AN2" s="4" t="s">
        <v>10</v>
      </c>
      <c r="AO2" s="4" t="s">
        <v>11</v>
      </c>
      <c r="AP2" s="4" t="s">
        <v>16</v>
      </c>
      <c r="AQ2" s="6"/>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row>
    <row r="3" spans="1:132">
      <c r="AK3" s="4" t="s">
        <v>14</v>
      </c>
      <c r="AL3" s="4" t="s">
        <v>149</v>
      </c>
      <c r="AM3" s="4"/>
      <c r="AN3" s="4" t="s">
        <v>15</v>
      </c>
      <c r="AO3" s="4" t="s">
        <v>21</v>
      </c>
      <c r="AP3" s="4" t="s">
        <v>31</v>
      </c>
      <c r="AQ3" s="6"/>
    </row>
    <row r="4" spans="1:132" ht="31.5">
      <c r="A4" s="3"/>
      <c r="B4" s="3"/>
      <c r="C4" s="13" t="s">
        <v>150</v>
      </c>
      <c r="D4" s="3"/>
      <c r="E4" s="3"/>
      <c r="F4" s="3"/>
      <c r="G4" s="3"/>
      <c r="H4" s="3"/>
      <c r="I4" s="3"/>
      <c r="J4" s="3"/>
      <c r="K4" s="3"/>
      <c r="L4" s="3"/>
      <c r="M4" s="3"/>
      <c r="N4" s="3"/>
      <c r="O4" s="3"/>
      <c r="P4" s="3"/>
      <c r="Q4" s="3"/>
      <c r="R4" s="3"/>
      <c r="S4" s="3"/>
      <c r="T4" s="3"/>
      <c r="U4" s="3"/>
      <c r="V4" s="3"/>
      <c r="W4" s="3"/>
      <c r="X4" s="3"/>
      <c r="Y4" s="3"/>
      <c r="Z4" s="3"/>
      <c r="AA4" s="3"/>
      <c r="AB4" s="3"/>
      <c r="AC4" s="3"/>
      <c r="AD4" s="3"/>
      <c r="AE4" s="3"/>
      <c r="AK4" s="4" t="s">
        <v>20</v>
      </c>
      <c r="AL4" s="4"/>
      <c r="AM4" s="4" t="s">
        <v>151</v>
      </c>
      <c r="AN4" s="4"/>
      <c r="AO4" s="4" t="s">
        <v>26</v>
      </c>
      <c r="AP4" s="4" t="s">
        <v>42</v>
      </c>
      <c r="AQ4" s="6"/>
    </row>
    <row r="5" spans="1:132" ht="23.25">
      <c r="A5" s="212" t="s">
        <v>52</v>
      </c>
      <c r="B5" s="213"/>
      <c r="C5" s="213"/>
      <c r="D5" s="212" t="s">
        <v>53</v>
      </c>
      <c r="E5" s="213"/>
      <c r="F5" s="213"/>
      <c r="G5" s="213"/>
      <c r="H5" s="214"/>
      <c r="K5" s="210" t="s">
        <v>54</v>
      </c>
      <c r="L5" s="211"/>
      <c r="M5" s="211"/>
      <c r="N5" s="211"/>
      <c r="O5" s="211"/>
      <c r="P5" s="211"/>
      <c r="Q5" s="211"/>
      <c r="R5" s="211"/>
      <c r="S5" s="211"/>
      <c r="T5" s="211"/>
      <c r="U5" s="211"/>
      <c r="V5" s="211"/>
      <c r="W5" s="211"/>
      <c r="X5" s="211"/>
      <c r="Y5" s="211"/>
      <c r="Z5" s="211"/>
      <c r="AA5" s="210" t="s">
        <v>103</v>
      </c>
      <c r="AB5" s="211"/>
      <c r="AC5" s="211"/>
      <c r="AD5" s="211"/>
      <c r="AE5" s="211"/>
      <c r="AK5" s="4" t="s">
        <v>25</v>
      </c>
      <c r="AL5" s="4" t="s">
        <v>152</v>
      </c>
      <c r="AM5" s="4"/>
      <c r="AN5" s="4"/>
      <c r="AO5" s="4" t="s">
        <v>28</v>
      </c>
      <c r="AP5" s="4" t="s">
        <v>45</v>
      </c>
      <c r="AQ5" s="6"/>
    </row>
    <row r="6" spans="1:132" ht="31.15" customHeight="1">
      <c r="A6" s="41" t="s">
        <v>57</v>
      </c>
      <c r="B6" s="12" t="s">
        <v>153</v>
      </c>
      <c r="C6" s="12" t="s">
        <v>59</v>
      </c>
      <c r="D6" s="12" t="s">
        <v>154</v>
      </c>
      <c r="E6" s="12" t="s">
        <v>61</v>
      </c>
      <c r="F6" s="12" t="s">
        <v>155</v>
      </c>
      <c r="G6" s="12" t="s">
        <v>156</v>
      </c>
      <c r="H6" s="12" t="s">
        <v>157</v>
      </c>
      <c r="I6" s="41" t="s">
        <v>158</v>
      </c>
      <c r="J6" s="41" t="s">
        <v>66</v>
      </c>
      <c r="K6" s="215" t="s">
        <v>159</v>
      </c>
      <c r="L6" s="216"/>
      <c r="M6" s="217" t="s">
        <v>160</v>
      </c>
      <c r="N6" s="218"/>
      <c r="O6" s="217" t="s">
        <v>161</v>
      </c>
      <c r="P6" s="218"/>
      <c r="Q6" s="217" t="s">
        <v>162</v>
      </c>
      <c r="R6" s="218"/>
      <c r="S6" s="217" t="s">
        <v>163</v>
      </c>
      <c r="T6" s="218"/>
      <c r="U6" s="217" t="s">
        <v>164</v>
      </c>
      <c r="V6" s="218"/>
      <c r="W6" s="217" t="s">
        <v>165</v>
      </c>
      <c r="X6" s="218"/>
      <c r="Y6" s="217" t="s">
        <v>71</v>
      </c>
      <c r="Z6" s="218"/>
      <c r="AA6" s="12" t="s">
        <v>166</v>
      </c>
      <c r="AB6" s="12" t="s">
        <v>167</v>
      </c>
      <c r="AC6" s="12" t="s">
        <v>168</v>
      </c>
      <c r="AD6" s="12" t="s">
        <v>169</v>
      </c>
      <c r="AE6" s="12" t="s">
        <v>76</v>
      </c>
      <c r="AK6" s="4"/>
      <c r="AL6" s="4" t="s">
        <v>170</v>
      </c>
      <c r="AM6" s="4" t="s">
        <v>171</v>
      </c>
      <c r="AN6" s="4"/>
      <c r="AO6" s="4" t="s">
        <v>36</v>
      </c>
      <c r="AP6" s="4" t="s">
        <v>46</v>
      </c>
      <c r="AQ6" s="6"/>
    </row>
    <row r="7" spans="1:132" ht="13.15" customHeight="1">
      <c r="A7" s="41"/>
      <c r="B7" s="41"/>
      <c r="C7" s="41"/>
      <c r="D7" s="41"/>
      <c r="E7" s="41"/>
      <c r="F7" s="41"/>
      <c r="G7" s="41"/>
      <c r="H7" s="41"/>
      <c r="I7" s="41"/>
      <c r="J7" s="41"/>
      <c r="K7" s="42" t="s">
        <v>172</v>
      </c>
      <c r="L7" s="42" t="s">
        <v>80</v>
      </c>
      <c r="M7" s="42" t="s">
        <v>173</v>
      </c>
      <c r="N7" s="42" t="s">
        <v>80</v>
      </c>
      <c r="O7" s="42" t="s">
        <v>173</v>
      </c>
      <c r="P7" s="42" t="s">
        <v>80</v>
      </c>
      <c r="Q7" s="42" t="s">
        <v>173</v>
      </c>
      <c r="R7" s="42" t="s">
        <v>80</v>
      </c>
      <c r="S7" s="42" t="s">
        <v>173</v>
      </c>
      <c r="T7" s="42" t="s">
        <v>80</v>
      </c>
      <c r="U7" s="42" t="s">
        <v>173</v>
      </c>
      <c r="V7" s="42" t="s">
        <v>80</v>
      </c>
      <c r="W7" s="42" t="s">
        <v>173</v>
      </c>
      <c r="X7" s="42" t="s">
        <v>80</v>
      </c>
      <c r="Y7" s="42" t="s">
        <v>173</v>
      </c>
      <c r="Z7" s="42" t="s">
        <v>80</v>
      </c>
      <c r="AA7" s="41"/>
      <c r="AB7" s="41"/>
      <c r="AC7" s="41"/>
      <c r="AD7" s="41"/>
      <c r="AE7" s="41"/>
      <c r="AK7" s="4"/>
      <c r="AL7" s="6"/>
      <c r="AM7" s="6"/>
      <c r="AN7" s="4"/>
      <c r="AO7" s="4" t="s">
        <v>39</v>
      </c>
      <c r="AP7" s="4" t="s">
        <v>49</v>
      </c>
      <c r="AQ7" s="6"/>
    </row>
    <row r="8" spans="1:132" s="111" customFormat="1" ht="30">
      <c r="A8" s="119" t="s">
        <v>174</v>
      </c>
      <c r="B8" s="186" t="s">
        <v>175</v>
      </c>
      <c r="C8" s="105"/>
      <c r="D8" s="187">
        <v>2990520</v>
      </c>
      <c r="E8" s="105"/>
      <c r="F8" s="98">
        <v>1</v>
      </c>
      <c r="G8" s="171">
        <v>0</v>
      </c>
      <c r="H8" s="171">
        <v>0</v>
      </c>
      <c r="I8" s="165" t="s">
        <v>176</v>
      </c>
      <c r="J8" s="104" t="s">
        <v>177</v>
      </c>
      <c r="K8" s="150" t="s">
        <v>178</v>
      </c>
      <c r="L8" s="105" t="s">
        <v>179</v>
      </c>
      <c r="M8" s="150">
        <v>44119</v>
      </c>
      <c r="N8" s="188">
        <v>44463</v>
      </c>
      <c r="O8" s="188">
        <v>44494</v>
      </c>
      <c r="P8" s="188">
        <v>44510</v>
      </c>
      <c r="Q8" s="188">
        <v>44138</v>
      </c>
      <c r="R8" s="105" t="s">
        <v>180</v>
      </c>
      <c r="S8" s="188">
        <v>44159</v>
      </c>
      <c r="T8" s="188" t="s">
        <v>181</v>
      </c>
      <c r="U8" s="151">
        <v>44166</v>
      </c>
      <c r="V8" s="105" t="s">
        <v>182</v>
      </c>
      <c r="W8" s="151" t="s">
        <v>183</v>
      </c>
      <c r="X8" s="105"/>
      <c r="Y8" s="108" t="s">
        <v>184</v>
      </c>
      <c r="Z8" s="105"/>
      <c r="AA8" s="105" t="s">
        <v>20</v>
      </c>
      <c r="AB8" s="105" t="s">
        <v>144</v>
      </c>
      <c r="AC8" s="105" t="s">
        <v>10</v>
      </c>
      <c r="AD8" s="105" t="s">
        <v>28</v>
      </c>
      <c r="AE8" s="105"/>
      <c r="AF8" s="105"/>
      <c r="AK8" s="112"/>
      <c r="AL8" s="112"/>
      <c r="AM8" s="112"/>
      <c r="AN8" s="112"/>
      <c r="AO8" s="112"/>
      <c r="AP8" s="112"/>
    </row>
    <row r="9" spans="1:132" s="111" customFormat="1" ht="30">
      <c r="A9" s="119" t="s">
        <v>185</v>
      </c>
      <c r="B9" s="186" t="s">
        <v>186</v>
      </c>
      <c r="C9" s="186"/>
      <c r="D9" s="187">
        <v>1246050</v>
      </c>
      <c r="E9" s="105"/>
      <c r="F9" s="98">
        <v>1</v>
      </c>
      <c r="G9" s="171">
        <v>0</v>
      </c>
      <c r="H9" s="171">
        <v>0</v>
      </c>
      <c r="I9" s="165" t="s">
        <v>176</v>
      </c>
      <c r="J9" s="104" t="s">
        <v>177</v>
      </c>
      <c r="K9" s="150" t="s">
        <v>178</v>
      </c>
      <c r="L9" s="105" t="s">
        <v>179</v>
      </c>
      <c r="M9" s="150">
        <v>44119</v>
      </c>
      <c r="N9" s="188">
        <v>44463</v>
      </c>
      <c r="O9" s="188">
        <v>44494</v>
      </c>
      <c r="P9" s="188">
        <v>44510</v>
      </c>
      <c r="Q9" s="188">
        <v>44138</v>
      </c>
      <c r="R9" s="105" t="s">
        <v>180</v>
      </c>
      <c r="S9" s="188">
        <v>44159</v>
      </c>
      <c r="T9" s="188" t="s">
        <v>181</v>
      </c>
      <c r="U9" s="151" t="s">
        <v>187</v>
      </c>
      <c r="V9" s="105"/>
      <c r="W9" s="151" t="s">
        <v>188</v>
      </c>
      <c r="X9" s="105"/>
      <c r="Y9" s="108" t="s">
        <v>189</v>
      </c>
      <c r="Z9" s="105"/>
      <c r="AA9" s="105" t="s">
        <v>20</v>
      </c>
      <c r="AB9" s="105" t="s">
        <v>144</v>
      </c>
      <c r="AC9" s="105" t="s">
        <v>10</v>
      </c>
      <c r="AD9" s="105" t="s">
        <v>28</v>
      </c>
      <c r="AE9" s="105"/>
      <c r="AF9" s="105"/>
      <c r="AK9" s="112"/>
      <c r="AL9" s="112"/>
      <c r="AM9" s="112"/>
      <c r="AN9" s="112"/>
      <c r="AO9" s="112"/>
      <c r="AP9" s="112"/>
    </row>
    <row r="10" spans="1:132" s="111" customFormat="1" ht="71.25">
      <c r="A10" s="119" t="s">
        <v>190</v>
      </c>
      <c r="B10" s="189" t="s">
        <v>191</v>
      </c>
      <c r="C10" s="189"/>
      <c r="D10" s="190">
        <v>420000</v>
      </c>
      <c r="E10" s="118"/>
      <c r="F10" s="98">
        <v>1</v>
      </c>
      <c r="G10" s="171">
        <v>0</v>
      </c>
      <c r="H10" s="171">
        <v>0</v>
      </c>
      <c r="I10" s="192" t="s">
        <v>192</v>
      </c>
      <c r="J10" s="193" t="s">
        <v>193</v>
      </c>
      <c r="K10" s="108">
        <v>44483</v>
      </c>
      <c r="L10" s="191">
        <v>44483</v>
      </c>
      <c r="M10" s="108">
        <v>44515</v>
      </c>
      <c r="N10" s="191" t="s">
        <v>194</v>
      </c>
      <c r="O10" s="103" t="s">
        <v>195</v>
      </c>
      <c r="P10" s="191"/>
      <c r="Q10" s="103" t="s">
        <v>196</v>
      </c>
      <c r="R10" s="105"/>
      <c r="S10" s="104" t="s">
        <v>197</v>
      </c>
      <c r="T10" s="105"/>
      <c r="U10" s="151" t="s">
        <v>198</v>
      </c>
      <c r="V10" s="106"/>
      <c r="W10" s="118" t="s">
        <v>199</v>
      </c>
      <c r="X10" s="106"/>
      <c r="Y10" s="108" t="s">
        <v>200</v>
      </c>
      <c r="Z10" s="106"/>
      <c r="AA10" s="106" t="s">
        <v>20</v>
      </c>
      <c r="AB10" s="106" t="s">
        <v>144</v>
      </c>
      <c r="AC10" s="106" t="s">
        <v>10</v>
      </c>
      <c r="AD10" s="106" t="s">
        <v>26</v>
      </c>
      <c r="AE10" s="106"/>
      <c r="AF10" s="105"/>
      <c r="AK10" s="112"/>
      <c r="AL10" s="112"/>
      <c r="AM10" s="112"/>
      <c r="AN10" s="112"/>
      <c r="AO10" s="112"/>
      <c r="AP10" s="112"/>
    </row>
    <row r="11" spans="1:132" s="72" customFormat="1" ht="39" customHeight="1">
      <c r="A11" s="119" t="s">
        <v>201</v>
      </c>
      <c r="B11" s="97" t="s">
        <v>202</v>
      </c>
      <c r="C11" s="97"/>
      <c r="D11" s="187">
        <v>110000</v>
      </c>
      <c r="E11" s="84"/>
      <c r="F11" s="98">
        <v>1</v>
      </c>
      <c r="G11" s="171">
        <v>0</v>
      </c>
      <c r="H11" s="171">
        <v>0</v>
      </c>
      <c r="I11" s="192" t="s">
        <v>192</v>
      </c>
      <c r="J11" s="101">
        <v>3.1</v>
      </c>
      <c r="K11" s="164" t="s">
        <v>203</v>
      </c>
      <c r="L11" s="164" t="s">
        <v>203</v>
      </c>
      <c r="M11" s="164" t="s">
        <v>204</v>
      </c>
      <c r="N11" s="169">
        <v>44462</v>
      </c>
      <c r="O11" s="102">
        <v>44495</v>
      </c>
      <c r="P11" s="102">
        <v>44511</v>
      </c>
      <c r="Q11" s="169">
        <v>44525</v>
      </c>
      <c r="R11" s="102" t="s">
        <v>205</v>
      </c>
      <c r="S11" s="102">
        <v>44536</v>
      </c>
      <c r="T11" s="103" t="s">
        <v>206</v>
      </c>
      <c r="U11" s="102">
        <v>44550</v>
      </c>
      <c r="V11" s="102"/>
      <c r="W11" s="102" t="s">
        <v>207</v>
      </c>
      <c r="X11" s="102"/>
      <c r="Y11" s="102" t="s">
        <v>208</v>
      </c>
      <c r="Z11" s="106"/>
      <c r="AA11" s="106" t="s">
        <v>20</v>
      </c>
      <c r="AB11" s="106" t="s">
        <v>144</v>
      </c>
      <c r="AC11" s="105" t="s">
        <v>10</v>
      </c>
      <c r="AD11" s="106" t="s">
        <v>26</v>
      </c>
      <c r="AE11" s="87"/>
      <c r="AF11" s="87"/>
    </row>
    <row r="12" spans="1:132" s="111" customFormat="1" ht="42.75">
      <c r="A12" s="119" t="s">
        <v>209</v>
      </c>
      <c r="B12" s="107" t="s">
        <v>210</v>
      </c>
      <c r="C12" s="105"/>
      <c r="D12" s="187">
        <v>100000</v>
      </c>
      <c r="E12" s="105"/>
      <c r="F12" s="98">
        <v>1</v>
      </c>
      <c r="G12" s="171">
        <v>0</v>
      </c>
      <c r="H12" s="171">
        <v>0</v>
      </c>
      <c r="I12" s="192" t="s">
        <v>84</v>
      </c>
      <c r="J12" s="193">
        <v>3.6</v>
      </c>
      <c r="K12" s="108" t="s">
        <v>211</v>
      </c>
      <c r="L12" s="106"/>
      <c r="M12" s="104" t="s">
        <v>211</v>
      </c>
      <c r="N12" s="106"/>
      <c r="O12" s="109" t="s">
        <v>212</v>
      </c>
      <c r="P12" s="106"/>
      <c r="Q12" s="109" t="s">
        <v>213</v>
      </c>
      <c r="R12" s="106"/>
      <c r="S12" s="104" t="s">
        <v>214</v>
      </c>
      <c r="T12" s="106"/>
      <c r="U12" s="110">
        <v>44835</v>
      </c>
      <c r="V12" s="106"/>
      <c r="W12" s="110">
        <v>44866</v>
      </c>
      <c r="X12" s="106"/>
      <c r="Y12" s="108">
        <v>44866</v>
      </c>
      <c r="Z12" s="105"/>
      <c r="AA12" s="105" t="s">
        <v>20</v>
      </c>
      <c r="AB12" s="105" t="s">
        <v>144</v>
      </c>
      <c r="AC12" s="105" t="s">
        <v>15</v>
      </c>
      <c r="AD12" s="220" t="s">
        <v>21</v>
      </c>
      <c r="AE12" s="221"/>
      <c r="AF12" s="105"/>
      <c r="AK12" s="112"/>
      <c r="AL12" s="112"/>
      <c r="AM12" s="112"/>
      <c r="AN12" s="112"/>
      <c r="AO12" s="112"/>
      <c r="AP12" s="112"/>
    </row>
    <row r="13" spans="1:132" s="111" customFormat="1" ht="42.75">
      <c r="A13" s="93" t="s">
        <v>215</v>
      </c>
      <c r="B13" s="113" t="s">
        <v>216</v>
      </c>
      <c r="C13" s="113"/>
      <c r="D13" s="94">
        <v>100000</v>
      </c>
      <c r="E13" s="114"/>
      <c r="F13" s="98">
        <v>1</v>
      </c>
      <c r="G13" s="163">
        <v>0</v>
      </c>
      <c r="H13" s="163">
        <v>0</v>
      </c>
      <c r="I13" s="165" t="s">
        <v>84</v>
      </c>
      <c r="J13" s="118">
        <v>3.1</v>
      </c>
      <c r="K13" s="108">
        <v>44835</v>
      </c>
      <c r="L13" s="104"/>
      <c r="M13" s="108">
        <v>44835</v>
      </c>
      <c r="N13" s="104"/>
      <c r="O13" s="108">
        <v>44835</v>
      </c>
      <c r="P13" s="104"/>
      <c r="Q13" s="109">
        <v>44866</v>
      </c>
      <c r="R13" s="104"/>
      <c r="S13" s="109">
        <v>44896</v>
      </c>
      <c r="T13" s="104"/>
      <c r="U13" s="109">
        <v>44896</v>
      </c>
      <c r="V13" s="104"/>
      <c r="W13" s="109">
        <v>44562</v>
      </c>
      <c r="X13" s="104"/>
      <c r="Y13" s="108" t="s">
        <v>217</v>
      </c>
      <c r="Z13" s="105"/>
      <c r="AA13" s="105" t="s">
        <v>20</v>
      </c>
      <c r="AB13" s="105" t="s">
        <v>144</v>
      </c>
      <c r="AC13" s="105" t="s">
        <v>10</v>
      </c>
      <c r="AD13" s="220" t="s">
        <v>21</v>
      </c>
      <c r="AE13" s="221"/>
      <c r="AF13" s="105"/>
      <c r="AK13" s="112"/>
      <c r="AL13" s="112"/>
      <c r="AM13" s="112"/>
      <c r="AN13" s="112"/>
      <c r="AO13" s="112"/>
      <c r="AP13" s="112"/>
    </row>
    <row r="14" spans="1:132" s="72" customFormat="1" ht="39" customHeight="1">
      <c r="A14" s="81" t="s">
        <v>101</v>
      </c>
      <c r="B14" s="97"/>
      <c r="C14" s="97"/>
      <c r="D14" s="94">
        <f>SUM(D8:D13)</f>
        <v>4966570</v>
      </c>
      <c r="E14" s="84"/>
      <c r="F14" s="98"/>
      <c r="G14" s="101"/>
      <c r="H14" s="101"/>
      <c r="I14" s="99"/>
      <c r="J14" s="100"/>
      <c r="K14" s="100"/>
      <c r="L14" s="115"/>
      <c r="M14" s="115"/>
      <c r="N14" s="116"/>
      <c r="O14" s="116"/>
      <c r="P14" s="116"/>
      <c r="Q14" s="117"/>
      <c r="R14" s="117"/>
      <c r="S14" s="117"/>
      <c r="T14" s="117"/>
      <c r="U14" s="117"/>
      <c r="V14" s="117"/>
      <c r="W14" s="117"/>
      <c r="X14" s="117"/>
      <c r="Y14" s="117"/>
      <c r="Z14" s="117"/>
      <c r="AA14" s="117"/>
      <c r="AB14" s="117"/>
      <c r="AC14" s="117"/>
      <c r="AD14" s="117"/>
      <c r="AE14" s="117"/>
      <c r="AF14" s="117"/>
    </row>
    <row r="15" spans="1:132" ht="31.5">
      <c r="A15" s="3"/>
      <c r="B15" s="3"/>
      <c r="C15" s="13" t="s">
        <v>218</v>
      </c>
      <c r="D15" s="3"/>
      <c r="E15" s="3"/>
      <c r="F15" s="3"/>
      <c r="G15" s="3"/>
      <c r="H15" s="3"/>
      <c r="I15" s="3"/>
      <c r="J15" s="3"/>
      <c r="K15" s="3"/>
      <c r="L15" s="3"/>
      <c r="M15" s="3"/>
      <c r="N15" s="3"/>
      <c r="O15" s="3"/>
      <c r="P15" s="3"/>
      <c r="Q15" s="3"/>
      <c r="R15" s="3"/>
      <c r="S15" s="3"/>
      <c r="T15" s="3"/>
      <c r="U15" s="3"/>
      <c r="V15" s="3"/>
      <c r="W15" s="3"/>
      <c r="X15" s="3"/>
      <c r="Y15" s="3"/>
      <c r="Z15" s="3"/>
      <c r="AA15" s="3"/>
      <c r="AB15" s="3"/>
      <c r="AC15" s="3"/>
      <c r="AK15" s="6"/>
      <c r="AL15" s="6"/>
      <c r="AM15" s="6"/>
      <c r="AN15" s="6"/>
      <c r="AO15" s="6"/>
    </row>
    <row r="16" spans="1:132" ht="23.25">
      <c r="A16" s="212" t="s">
        <v>52</v>
      </c>
      <c r="B16" s="213"/>
      <c r="C16" s="213"/>
      <c r="D16" s="212" t="s">
        <v>53</v>
      </c>
      <c r="E16" s="213"/>
      <c r="F16" s="213"/>
      <c r="G16" s="213"/>
      <c r="H16" s="214"/>
      <c r="K16" s="210" t="s">
        <v>54</v>
      </c>
      <c r="L16" s="211"/>
      <c r="M16" s="211"/>
      <c r="N16" s="211"/>
      <c r="O16" s="211"/>
      <c r="P16" s="211"/>
      <c r="Q16" s="211"/>
      <c r="R16" s="211"/>
      <c r="S16" s="211"/>
      <c r="T16" s="211"/>
      <c r="U16" s="211"/>
      <c r="V16" s="211"/>
      <c r="W16" s="211"/>
      <c r="X16" s="211"/>
      <c r="Y16" s="210" t="s">
        <v>103</v>
      </c>
      <c r="Z16" s="211"/>
      <c r="AA16" s="211"/>
      <c r="AB16" s="211"/>
      <c r="AC16" s="211"/>
      <c r="AK16" s="6"/>
      <c r="AL16" s="6"/>
      <c r="AM16" s="6"/>
      <c r="AN16" s="6"/>
      <c r="AO16" s="6"/>
    </row>
    <row r="17" spans="1:42" ht="47.25" customHeight="1">
      <c r="A17" s="41" t="s">
        <v>57</v>
      </c>
      <c r="B17" s="12" t="s">
        <v>153</v>
      </c>
      <c r="C17" s="12" t="s">
        <v>59</v>
      </c>
      <c r="D17" s="12" t="s">
        <v>154</v>
      </c>
      <c r="E17" s="12" t="s">
        <v>61</v>
      </c>
      <c r="F17" s="12" t="s">
        <v>155</v>
      </c>
      <c r="G17" s="12" t="s">
        <v>156</v>
      </c>
      <c r="H17" s="12" t="s">
        <v>157</v>
      </c>
      <c r="I17" s="41" t="s">
        <v>158</v>
      </c>
      <c r="J17" s="41" t="s">
        <v>66</v>
      </c>
      <c r="K17" s="215" t="s">
        <v>159</v>
      </c>
      <c r="L17" s="216"/>
      <c r="M17" s="217" t="s">
        <v>160</v>
      </c>
      <c r="N17" s="218"/>
      <c r="O17" s="217" t="s">
        <v>161</v>
      </c>
      <c r="P17" s="218"/>
      <c r="Q17" s="217" t="s">
        <v>162</v>
      </c>
      <c r="R17" s="218"/>
      <c r="S17" s="217" t="s">
        <v>219</v>
      </c>
      <c r="T17" s="218"/>
      <c r="U17" s="217" t="s">
        <v>165</v>
      </c>
      <c r="V17" s="218"/>
      <c r="W17" s="217" t="s">
        <v>71</v>
      </c>
      <c r="X17" s="218"/>
      <c r="Y17" s="12" t="s">
        <v>166</v>
      </c>
      <c r="Z17" s="12" t="s">
        <v>167</v>
      </c>
      <c r="AA17" s="12" t="s">
        <v>168</v>
      </c>
      <c r="AB17" s="12" t="s">
        <v>169</v>
      </c>
      <c r="AC17" s="12" t="s">
        <v>76</v>
      </c>
      <c r="AK17" s="6"/>
      <c r="AL17" s="6"/>
      <c r="AM17" s="6"/>
      <c r="AN17" s="6"/>
      <c r="AO17" s="6"/>
    </row>
    <row r="18" spans="1:42" ht="16.899999999999999" customHeight="1">
      <c r="A18" s="41"/>
      <c r="B18" s="41"/>
      <c r="C18" s="41"/>
      <c r="D18" s="41"/>
      <c r="E18" s="41"/>
      <c r="F18" s="41"/>
      <c r="G18" s="41"/>
      <c r="H18" s="41"/>
      <c r="I18" s="41"/>
      <c r="J18" s="41"/>
      <c r="K18" s="42" t="s">
        <v>172</v>
      </c>
      <c r="L18" s="42" t="s">
        <v>80</v>
      </c>
      <c r="M18" s="42" t="s">
        <v>173</v>
      </c>
      <c r="N18" s="42" t="s">
        <v>80</v>
      </c>
      <c r="O18" s="42" t="s">
        <v>173</v>
      </c>
      <c r="P18" s="42" t="s">
        <v>80</v>
      </c>
      <c r="Q18" s="42" t="s">
        <v>173</v>
      </c>
      <c r="R18" s="42" t="s">
        <v>80</v>
      </c>
      <c r="S18" s="42" t="s">
        <v>173</v>
      </c>
      <c r="T18" s="42" t="s">
        <v>80</v>
      </c>
      <c r="U18" s="42" t="s">
        <v>173</v>
      </c>
      <c r="V18" s="42" t="s">
        <v>80</v>
      </c>
      <c r="W18" s="42" t="s">
        <v>173</v>
      </c>
      <c r="X18" s="42" t="s">
        <v>80</v>
      </c>
      <c r="Y18" s="41"/>
      <c r="Z18" s="41"/>
      <c r="AA18" s="41"/>
      <c r="AB18" s="41"/>
      <c r="AC18" s="41"/>
      <c r="AK18" s="6"/>
      <c r="AL18" s="6"/>
      <c r="AM18" s="6"/>
      <c r="AN18" s="6"/>
      <c r="AO18" s="6"/>
    </row>
    <row r="19" spans="1:42" s="2" customFormat="1" ht="1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K19" s="7"/>
      <c r="AL19" s="7"/>
      <c r="AM19" s="7"/>
      <c r="AN19" s="7"/>
      <c r="AO19" s="7"/>
    </row>
    <row r="20" spans="1:42" s="2" customForma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K20" s="7"/>
      <c r="AL20" s="7"/>
      <c r="AM20" s="7"/>
      <c r="AN20" s="7"/>
      <c r="AO20" s="7"/>
    </row>
    <row r="21" spans="1:42" s="2" customForma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K21" s="7"/>
      <c r="AL21" s="7"/>
      <c r="AM21" s="7"/>
      <c r="AN21" s="7"/>
      <c r="AO21" s="7"/>
    </row>
    <row r="22" spans="1:42" ht="31.5">
      <c r="A22" s="3"/>
      <c r="B22" s="3"/>
      <c r="C22" s="13" t="s">
        <v>220</v>
      </c>
      <c r="D22" s="3"/>
      <c r="E22" s="3"/>
      <c r="F22" s="3"/>
      <c r="G22" s="3"/>
      <c r="H22" s="3"/>
      <c r="I22" s="3"/>
      <c r="J22" s="3"/>
      <c r="K22" s="3"/>
      <c r="L22" s="3"/>
      <c r="M22" s="3"/>
      <c r="N22" s="3"/>
      <c r="O22" s="3"/>
      <c r="P22" s="3"/>
      <c r="Q22" s="3"/>
      <c r="R22" s="3"/>
      <c r="S22" s="3"/>
      <c r="T22" s="3"/>
      <c r="U22" s="3"/>
      <c r="V22" s="3"/>
      <c r="W22" s="3"/>
      <c r="X22" s="3"/>
      <c r="Y22" s="3"/>
    </row>
    <row r="23" spans="1:42" ht="23.25">
      <c r="A23" s="212" t="s">
        <v>52</v>
      </c>
      <c r="B23" s="213"/>
      <c r="C23" s="213"/>
      <c r="D23" s="212" t="s">
        <v>53</v>
      </c>
      <c r="E23" s="213"/>
      <c r="F23" s="213"/>
      <c r="G23" s="213"/>
      <c r="H23" s="214"/>
      <c r="K23" s="210" t="s">
        <v>54</v>
      </c>
      <c r="L23" s="211"/>
      <c r="M23" s="211"/>
      <c r="N23" s="211"/>
      <c r="O23" s="211"/>
      <c r="P23" s="211"/>
      <c r="Q23" s="211"/>
      <c r="R23" s="211"/>
      <c r="S23" s="211"/>
      <c r="T23" s="211"/>
      <c r="U23" s="210" t="s">
        <v>103</v>
      </c>
      <c r="V23" s="211"/>
      <c r="W23" s="211"/>
      <c r="X23" s="211"/>
      <c r="Y23" s="211"/>
    </row>
    <row r="24" spans="1:42" ht="31.15" customHeight="1">
      <c r="A24" s="41" t="s">
        <v>57</v>
      </c>
      <c r="B24" s="12" t="s">
        <v>153</v>
      </c>
      <c r="C24" s="12" t="s">
        <v>59</v>
      </c>
      <c r="D24" s="12" t="s">
        <v>154</v>
      </c>
      <c r="E24" s="12" t="s">
        <v>61</v>
      </c>
      <c r="F24" s="12" t="s">
        <v>155</v>
      </c>
      <c r="G24" s="12" t="s">
        <v>156</v>
      </c>
      <c r="H24" s="12" t="s">
        <v>157</v>
      </c>
      <c r="I24" s="41" t="s">
        <v>158</v>
      </c>
      <c r="J24" s="41" t="s">
        <v>66</v>
      </c>
      <c r="K24" s="215" t="s">
        <v>159</v>
      </c>
      <c r="L24" s="216"/>
      <c r="M24" s="217" t="s">
        <v>221</v>
      </c>
      <c r="N24" s="218"/>
      <c r="O24" s="217" t="s">
        <v>219</v>
      </c>
      <c r="P24" s="218"/>
      <c r="Q24" s="217" t="s">
        <v>165</v>
      </c>
      <c r="R24" s="218"/>
      <c r="S24" s="217" t="s">
        <v>71</v>
      </c>
      <c r="T24" s="218"/>
      <c r="U24" s="12" t="s">
        <v>166</v>
      </c>
      <c r="V24" s="12" t="s">
        <v>167</v>
      </c>
      <c r="W24" s="12" t="s">
        <v>168</v>
      </c>
      <c r="X24" s="12" t="s">
        <v>169</v>
      </c>
      <c r="Y24" s="12" t="s">
        <v>76</v>
      </c>
    </row>
    <row r="25" spans="1:42" ht="15.6" customHeight="1">
      <c r="A25" s="41"/>
      <c r="B25" s="41"/>
      <c r="C25" s="41"/>
      <c r="D25" s="41"/>
      <c r="E25" s="41"/>
      <c r="F25" s="41"/>
      <c r="G25" s="41"/>
      <c r="H25" s="41"/>
      <c r="I25" s="41"/>
      <c r="J25" s="41"/>
      <c r="K25" s="42" t="s">
        <v>172</v>
      </c>
      <c r="L25" s="42" t="s">
        <v>80</v>
      </c>
      <c r="M25" s="42" t="s">
        <v>173</v>
      </c>
      <c r="N25" s="42" t="s">
        <v>80</v>
      </c>
      <c r="O25" s="42" t="s">
        <v>173</v>
      </c>
      <c r="P25" s="42" t="s">
        <v>80</v>
      </c>
      <c r="Q25" s="42" t="s">
        <v>173</v>
      </c>
      <c r="R25" s="42" t="s">
        <v>80</v>
      </c>
      <c r="S25" s="42" t="s">
        <v>173</v>
      </c>
      <c r="T25" s="42" t="s">
        <v>80</v>
      </c>
      <c r="U25" s="41"/>
      <c r="V25" s="41"/>
      <c r="W25" s="41"/>
      <c r="X25" s="41"/>
      <c r="Y25" s="41"/>
    </row>
    <row r="26" spans="1:42" s="111" customFormat="1" ht="42.75">
      <c r="A26" s="93" t="s">
        <v>222</v>
      </c>
      <c r="B26" s="107" t="s">
        <v>223</v>
      </c>
      <c r="C26" s="107"/>
      <c r="D26" s="94">
        <v>80000</v>
      </c>
      <c r="F26" s="98">
        <v>1</v>
      </c>
      <c r="G26" s="171">
        <v>0</v>
      </c>
      <c r="H26" s="105"/>
      <c r="I26" s="165" t="s">
        <v>84</v>
      </c>
      <c r="J26" s="104">
        <v>3.11</v>
      </c>
      <c r="K26" s="108" t="s">
        <v>224</v>
      </c>
      <c r="L26" s="105"/>
      <c r="M26" s="108" t="s">
        <v>225</v>
      </c>
      <c r="N26" s="105"/>
      <c r="O26" s="108" t="s">
        <v>226</v>
      </c>
      <c r="P26" s="105"/>
      <c r="Q26" s="151">
        <v>44848</v>
      </c>
      <c r="R26" s="105"/>
      <c r="S26" s="151">
        <v>44862</v>
      </c>
      <c r="T26" s="105"/>
      <c r="U26" s="118" t="s">
        <v>227</v>
      </c>
      <c r="V26" s="105"/>
      <c r="W26" s="118"/>
      <c r="X26" s="105"/>
      <c r="Y26" s="162"/>
      <c r="AK26" s="112"/>
      <c r="AL26" s="112"/>
      <c r="AM26" s="112"/>
      <c r="AN26" s="112"/>
      <c r="AO26" s="112"/>
      <c r="AP26" s="112"/>
    </row>
    <row r="27" spans="1:42" s="2" customFormat="1">
      <c r="A27" s="8"/>
      <c r="B27" s="8"/>
      <c r="C27" s="8"/>
      <c r="D27" s="8"/>
      <c r="E27" s="8"/>
      <c r="F27" s="8"/>
      <c r="G27" s="8"/>
      <c r="H27" s="8"/>
      <c r="I27" s="8"/>
      <c r="J27" s="8"/>
      <c r="K27" s="8"/>
      <c r="L27" s="8"/>
      <c r="M27" s="8"/>
      <c r="N27" s="8"/>
      <c r="O27" s="8"/>
      <c r="P27" s="8"/>
      <c r="Q27" s="8"/>
      <c r="R27" s="8"/>
      <c r="S27" s="8"/>
      <c r="T27" s="8"/>
      <c r="U27" s="8"/>
      <c r="V27" s="8"/>
      <c r="W27" s="8"/>
      <c r="X27" s="8"/>
      <c r="Y27" s="8"/>
    </row>
    <row r="28" spans="1:42" s="2" customFormat="1">
      <c r="A28" s="8"/>
      <c r="B28" s="8"/>
      <c r="C28" s="8"/>
      <c r="D28" s="8"/>
      <c r="E28" s="8"/>
      <c r="F28" s="8"/>
      <c r="G28" s="8"/>
      <c r="H28" s="8"/>
      <c r="I28" s="8"/>
      <c r="J28" s="8"/>
      <c r="K28" s="8"/>
      <c r="L28" s="8"/>
      <c r="M28" s="8"/>
      <c r="N28" s="8"/>
      <c r="O28" s="8"/>
      <c r="P28" s="8"/>
      <c r="Q28" s="8"/>
      <c r="R28" s="8"/>
      <c r="S28" s="8"/>
      <c r="T28" s="8"/>
      <c r="U28" s="8"/>
      <c r="V28" s="8"/>
      <c r="W28" s="8"/>
      <c r="X28" s="8"/>
      <c r="Y28" s="8"/>
    </row>
    <row r="29" spans="1:42" ht="31.5">
      <c r="A29" s="3"/>
      <c r="B29" s="3"/>
      <c r="C29" s="13" t="s">
        <v>228</v>
      </c>
      <c r="D29" s="3"/>
      <c r="E29" s="3"/>
      <c r="F29" s="3"/>
      <c r="G29" s="3"/>
      <c r="H29" s="3"/>
      <c r="I29" s="3"/>
      <c r="J29" s="3"/>
      <c r="K29" s="3"/>
      <c r="L29" s="3"/>
      <c r="M29" s="3"/>
      <c r="N29" s="3"/>
      <c r="O29" s="3"/>
      <c r="P29" s="3"/>
      <c r="Q29" s="3"/>
      <c r="R29" s="3"/>
      <c r="S29" s="3"/>
      <c r="T29" s="3"/>
      <c r="U29" s="3"/>
    </row>
    <row r="30" spans="1:42" ht="23.25">
      <c r="A30" s="212" t="s">
        <v>52</v>
      </c>
      <c r="B30" s="213"/>
      <c r="C30" s="213"/>
      <c r="D30" s="212" t="s">
        <v>53</v>
      </c>
      <c r="E30" s="213"/>
      <c r="F30" s="213"/>
      <c r="G30" s="213"/>
      <c r="H30" s="214"/>
      <c r="K30" s="210" t="s">
        <v>54</v>
      </c>
      <c r="L30" s="211"/>
      <c r="M30" s="211"/>
      <c r="N30" s="211"/>
      <c r="O30" s="211"/>
      <c r="P30" s="211"/>
      <c r="Q30" s="210" t="s">
        <v>103</v>
      </c>
      <c r="R30" s="211"/>
      <c r="S30" s="211"/>
      <c r="T30" s="211"/>
      <c r="U30" s="211"/>
    </row>
    <row r="31" spans="1:42" ht="31.15" customHeight="1">
      <c r="A31" s="41" t="s">
        <v>57</v>
      </c>
      <c r="B31" s="12" t="s">
        <v>153</v>
      </c>
      <c r="C31" s="12" t="s">
        <v>59</v>
      </c>
      <c r="D31" s="12" t="s">
        <v>154</v>
      </c>
      <c r="E31" s="12" t="s">
        <v>61</v>
      </c>
      <c r="F31" s="12" t="s">
        <v>155</v>
      </c>
      <c r="G31" s="12" t="s">
        <v>156</v>
      </c>
      <c r="H31" s="12" t="s">
        <v>157</v>
      </c>
      <c r="I31" s="41" t="s">
        <v>158</v>
      </c>
      <c r="J31" s="41" t="s">
        <v>66</v>
      </c>
      <c r="K31" s="219" t="s">
        <v>229</v>
      </c>
      <c r="L31" s="219"/>
      <c r="M31" s="217" t="s">
        <v>165</v>
      </c>
      <c r="N31" s="218"/>
      <c r="O31" s="219" t="s">
        <v>71</v>
      </c>
      <c r="P31" s="217"/>
      <c r="Q31" s="12" t="s">
        <v>166</v>
      </c>
      <c r="R31" s="12" t="s">
        <v>167</v>
      </c>
      <c r="S31" s="12" t="s">
        <v>168</v>
      </c>
      <c r="T31" s="12" t="s">
        <v>169</v>
      </c>
      <c r="U31" s="12" t="s">
        <v>76</v>
      </c>
    </row>
    <row r="32" spans="1:42" ht="13.15" customHeight="1">
      <c r="A32" s="41"/>
      <c r="B32" s="41"/>
      <c r="C32" s="41"/>
      <c r="D32" s="41"/>
      <c r="E32" s="41"/>
      <c r="F32" s="41"/>
      <c r="G32" s="41"/>
      <c r="H32" s="41"/>
      <c r="I32" s="41"/>
      <c r="J32" s="41"/>
      <c r="K32" s="42" t="s">
        <v>172</v>
      </c>
      <c r="L32" s="42" t="s">
        <v>80</v>
      </c>
      <c r="M32" s="42" t="s">
        <v>173</v>
      </c>
      <c r="N32" s="42" t="s">
        <v>80</v>
      </c>
      <c r="O32" s="42" t="s">
        <v>173</v>
      </c>
      <c r="P32" s="42" t="s">
        <v>80</v>
      </c>
      <c r="Q32" s="41"/>
      <c r="R32" s="41"/>
      <c r="S32" s="41"/>
      <c r="T32" s="41"/>
      <c r="U32" s="41"/>
    </row>
    <row r="33" spans="1:33" s="2" customFormat="1" ht="105">
      <c r="A33" s="119" t="s">
        <v>230</v>
      </c>
      <c r="B33" s="120" t="s">
        <v>231</v>
      </c>
      <c r="C33" s="8" t="s">
        <v>232</v>
      </c>
      <c r="D33" s="121">
        <v>2270603.61</v>
      </c>
      <c r="E33" s="8"/>
      <c r="F33" s="122">
        <v>1</v>
      </c>
      <c r="G33" s="122">
        <v>0</v>
      </c>
      <c r="H33" s="122">
        <v>0</v>
      </c>
      <c r="I33" s="165" t="s">
        <v>233</v>
      </c>
      <c r="J33" s="96" t="s">
        <v>234</v>
      </c>
      <c r="K33" s="129">
        <v>44491</v>
      </c>
      <c r="L33" s="129">
        <v>44491</v>
      </c>
      <c r="M33" s="125" t="s">
        <v>235</v>
      </c>
      <c r="N33" s="9"/>
      <c r="O33" s="126" t="s">
        <v>236</v>
      </c>
      <c r="P33" s="8"/>
      <c r="Q33" s="8" t="s">
        <v>20</v>
      </c>
      <c r="R33" s="8" t="s">
        <v>152</v>
      </c>
      <c r="S33" s="8" t="s">
        <v>10</v>
      </c>
      <c r="T33" s="8" t="s">
        <v>28</v>
      </c>
      <c r="U33" s="8"/>
    </row>
    <row r="34" spans="1:33" s="2" customFormat="1" ht="105">
      <c r="A34" s="119" t="s">
        <v>237</v>
      </c>
      <c r="B34" s="120" t="s">
        <v>238</v>
      </c>
      <c r="C34" s="8" t="s">
        <v>232</v>
      </c>
      <c r="D34" s="121">
        <v>2175213.52</v>
      </c>
      <c r="E34" s="8"/>
      <c r="F34" s="122">
        <v>1</v>
      </c>
      <c r="G34" s="122">
        <v>0</v>
      </c>
      <c r="H34" s="122">
        <v>0</v>
      </c>
      <c r="I34" s="165" t="s">
        <v>233</v>
      </c>
      <c r="J34" s="96" t="s">
        <v>234</v>
      </c>
      <c r="K34" s="129">
        <v>44491</v>
      </c>
      <c r="L34" s="129">
        <v>44491</v>
      </c>
      <c r="M34" s="125" t="s">
        <v>235</v>
      </c>
      <c r="N34" s="9"/>
      <c r="O34" s="126" t="s">
        <v>236</v>
      </c>
      <c r="P34" s="8"/>
      <c r="Q34" s="8" t="s">
        <v>20</v>
      </c>
      <c r="R34" s="8" t="s">
        <v>152</v>
      </c>
      <c r="S34" s="8" t="s">
        <v>10</v>
      </c>
      <c r="T34" s="8" t="s">
        <v>28</v>
      </c>
      <c r="U34" s="8"/>
    </row>
    <row r="35" spans="1:33" s="2" customFormat="1" ht="105">
      <c r="A35" s="119" t="s">
        <v>239</v>
      </c>
      <c r="B35" s="120" t="s">
        <v>240</v>
      </c>
      <c r="C35" s="8" t="s">
        <v>232</v>
      </c>
      <c r="D35" s="127">
        <v>1827820.73</v>
      </c>
      <c r="E35" s="8"/>
      <c r="F35" s="122">
        <v>1</v>
      </c>
      <c r="G35" s="122">
        <v>0</v>
      </c>
      <c r="H35" s="122">
        <v>0</v>
      </c>
      <c r="I35" s="165" t="s">
        <v>233</v>
      </c>
      <c r="J35" s="96" t="s">
        <v>234</v>
      </c>
      <c r="K35" s="129">
        <v>44491</v>
      </c>
      <c r="L35" s="129">
        <v>44491</v>
      </c>
      <c r="M35" s="125" t="s">
        <v>235</v>
      </c>
      <c r="N35" s="9"/>
      <c r="O35" s="126" t="s">
        <v>236</v>
      </c>
      <c r="P35" s="8"/>
      <c r="Q35" s="8" t="s">
        <v>20</v>
      </c>
      <c r="R35" s="8" t="s">
        <v>152</v>
      </c>
      <c r="S35" s="8" t="s">
        <v>10</v>
      </c>
      <c r="T35" s="8" t="s">
        <v>28</v>
      </c>
      <c r="U35" s="8"/>
    </row>
    <row r="36" spans="1:33" s="2" customFormat="1" ht="105">
      <c r="A36" s="119" t="s">
        <v>241</v>
      </c>
      <c r="B36" s="120" t="s">
        <v>242</v>
      </c>
      <c r="C36" s="8" t="s">
        <v>232</v>
      </c>
      <c r="D36" s="121">
        <v>1570530.41</v>
      </c>
      <c r="E36" s="8"/>
      <c r="F36" s="122">
        <v>1</v>
      </c>
      <c r="G36" s="122">
        <v>0</v>
      </c>
      <c r="H36" s="122">
        <v>0</v>
      </c>
      <c r="I36" s="165" t="s">
        <v>233</v>
      </c>
      <c r="J36" s="96" t="s">
        <v>234</v>
      </c>
      <c r="K36" s="129">
        <v>44491</v>
      </c>
      <c r="L36" s="129">
        <v>44491</v>
      </c>
      <c r="M36" s="125" t="s">
        <v>235</v>
      </c>
      <c r="N36" s="9"/>
      <c r="O36" s="126" t="s">
        <v>236</v>
      </c>
      <c r="P36" s="8"/>
      <c r="Q36" s="8" t="s">
        <v>20</v>
      </c>
      <c r="R36" s="8" t="s">
        <v>152</v>
      </c>
      <c r="S36" s="8" t="s">
        <v>10</v>
      </c>
      <c r="T36" s="8" t="s">
        <v>28</v>
      </c>
      <c r="U36" s="8"/>
    </row>
    <row r="37" spans="1:33" s="2" customFormat="1" ht="42.75" customHeight="1">
      <c r="A37" s="119" t="s">
        <v>243</v>
      </c>
      <c r="B37" s="120" t="s">
        <v>244</v>
      </c>
      <c r="C37" s="8" t="s">
        <v>232</v>
      </c>
      <c r="D37" s="121">
        <v>982290.92</v>
      </c>
      <c r="E37" s="8"/>
      <c r="F37" s="122">
        <v>1</v>
      </c>
      <c r="G37" s="122">
        <v>0</v>
      </c>
      <c r="H37" s="122">
        <v>0</v>
      </c>
      <c r="I37" s="165" t="s">
        <v>233</v>
      </c>
      <c r="J37" s="96" t="s">
        <v>234</v>
      </c>
      <c r="K37" s="129">
        <v>44491</v>
      </c>
      <c r="L37" s="129">
        <v>44491</v>
      </c>
      <c r="M37" s="125" t="s">
        <v>235</v>
      </c>
      <c r="N37" s="9"/>
      <c r="O37" s="126" t="s">
        <v>236</v>
      </c>
      <c r="P37" s="8"/>
      <c r="Q37" s="8" t="s">
        <v>20</v>
      </c>
      <c r="R37" s="8" t="s">
        <v>152</v>
      </c>
      <c r="S37" s="8" t="s">
        <v>10</v>
      </c>
      <c r="T37" s="8" t="s">
        <v>28</v>
      </c>
      <c r="U37" s="8"/>
    </row>
    <row r="38" spans="1:33" s="198" customFormat="1" ht="57.75" customHeight="1">
      <c r="A38" s="119" t="s">
        <v>245</v>
      </c>
      <c r="B38" s="189" t="s">
        <v>246</v>
      </c>
      <c r="C38" s="194" t="s">
        <v>232</v>
      </c>
      <c r="D38" s="121">
        <v>169194</v>
      </c>
      <c r="E38" s="194"/>
      <c r="F38" s="195">
        <v>1</v>
      </c>
      <c r="G38" s="195">
        <v>0</v>
      </c>
      <c r="H38" s="195">
        <v>0</v>
      </c>
      <c r="I38" s="192" t="s">
        <v>176</v>
      </c>
      <c r="J38" s="193">
        <v>2.4</v>
      </c>
      <c r="K38" s="124" t="s">
        <v>247</v>
      </c>
      <c r="L38" s="124" t="s">
        <v>247</v>
      </c>
      <c r="M38" s="196" t="s">
        <v>248</v>
      </c>
      <c r="N38" s="197"/>
      <c r="O38" s="126" t="s">
        <v>187</v>
      </c>
      <c r="P38" s="194"/>
      <c r="Q38" s="194" t="s">
        <v>20</v>
      </c>
      <c r="R38" s="194" t="s">
        <v>152</v>
      </c>
      <c r="S38" s="194" t="s">
        <v>10</v>
      </c>
      <c r="T38" s="194" t="s">
        <v>28</v>
      </c>
      <c r="U38" s="194"/>
    </row>
    <row r="39" spans="1:33" s="198" customFormat="1" ht="75" customHeight="1">
      <c r="A39" s="119" t="s">
        <v>249</v>
      </c>
      <c r="B39" s="199" t="s">
        <v>250</v>
      </c>
      <c r="C39" s="194" t="s">
        <v>251</v>
      </c>
      <c r="D39" s="121">
        <v>44000</v>
      </c>
      <c r="E39" s="194"/>
      <c r="F39" s="195">
        <v>1</v>
      </c>
      <c r="G39" s="195">
        <v>0</v>
      </c>
      <c r="H39" s="195">
        <v>0</v>
      </c>
      <c r="I39" s="192" t="s">
        <v>252</v>
      </c>
      <c r="J39" s="193" t="s">
        <v>253</v>
      </c>
      <c r="K39" s="124" t="s">
        <v>254</v>
      </c>
      <c r="L39" s="124" t="s">
        <v>254</v>
      </c>
      <c r="M39" s="196" t="s">
        <v>255</v>
      </c>
      <c r="N39" s="197"/>
      <c r="O39" s="126">
        <v>44729</v>
      </c>
      <c r="P39" s="194"/>
      <c r="Q39" s="194" t="s">
        <v>20</v>
      </c>
      <c r="R39" s="194" t="s">
        <v>152</v>
      </c>
      <c r="S39" s="194" t="s">
        <v>10</v>
      </c>
      <c r="T39" s="194" t="s">
        <v>26</v>
      </c>
      <c r="U39" s="194"/>
    </row>
    <row r="40" spans="1:33" s="2" customFormat="1" ht="42.75" customHeight="1">
      <c r="A40" s="119" t="s">
        <v>256</v>
      </c>
      <c r="B40" s="128" t="s">
        <v>257</v>
      </c>
      <c r="C40" s="8" t="s">
        <v>251</v>
      </c>
      <c r="D40" s="121">
        <v>100400</v>
      </c>
      <c r="E40" s="8"/>
      <c r="F40" s="122">
        <v>1</v>
      </c>
      <c r="G40" s="122">
        <v>0</v>
      </c>
      <c r="H40" s="122">
        <v>0</v>
      </c>
      <c r="I40" s="165" t="s">
        <v>176</v>
      </c>
      <c r="J40" s="96" t="s">
        <v>258</v>
      </c>
      <c r="K40" s="129" t="s">
        <v>259</v>
      </c>
      <c r="L40" s="129" t="s">
        <v>260</v>
      </c>
      <c r="M40" s="125" t="s">
        <v>261</v>
      </c>
      <c r="N40" s="9"/>
      <c r="O40" s="126" t="s">
        <v>262</v>
      </c>
      <c r="P40" s="8"/>
      <c r="Q40" s="8" t="s">
        <v>20</v>
      </c>
      <c r="R40" s="8" t="s">
        <v>152</v>
      </c>
      <c r="S40" s="8" t="s">
        <v>10</v>
      </c>
      <c r="T40" s="105" t="s">
        <v>26</v>
      </c>
      <c r="U40" s="8"/>
    </row>
    <row r="41" spans="1:33" s="2" customFormat="1" ht="15.75">
      <c r="A41" s="130" t="s">
        <v>101</v>
      </c>
      <c r="B41" s="120"/>
      <c r="C41" s="8"/>
      <c r="D41" s="127">
        <f>SUM(D33:D40)</f>
        <v>9140053.1899999995</v>
      </c>
      <c r="E41" s="8"/>
      <c r="F41" s="122"/>
      <c r="G41" s="8"/>
      <c r="H41" s="8"/>
      <c r="I41" s="123"/>
      <c r="J41" s="8"/>
      <c r="K41" s="124"/>
      <c r="L41" s="9"/>
      <c r="M41" s="9"/>
      <c r="N41" s="9"/>
      <c r="O41" s="126"/>
      <c r="P41" s="8"/>
      <c r="Q41" s="8"/>
      <c r="R41" s="8"/>
      <c r="S41" s="8"/>
      <c r="T41" s="8"/>
      <c r="U41" s="8"/>
    </row>
    <row r="42" spans="1:33" ht="31.5">
      <c r="A42" s="3"/>
      <c r="B42" s="3"/>
      <c r="C42" s="13" t="s">
        <v>263</v>
      </c>
      <c r="D42" s="3"/>
      <c r="E42" s="3"/>
      <c r="F42" s="3"/>
      <c r="G42" s="3"/>
      <c r="H42" s="3"/>
      <c r="I42" s="3"/>
      <c r="J42" s="3"/>
      <c r="K42" s="3"/>
      <c r="L42" s="3"/>
      <c r="M42" s="3"/>
      <c r="N42" s="3"/>
      <c r="O42" s="3"/>
      <c r="P42" s="3"/>
      <c r="Q42" s="3"/>
      <c r="R42" s="3"/>
      <c r="S42" s="3"/>
    </row>
    <row r="43" spans="1:33" ht="23.25">
      <c r="A43" s="212" t="s">
        <v>52</v>
      </c>
      <c r="B43" s="213"/>
      <c r="C43" s="213"/>
      <c r="D43" s="212" t="s">
        <v>53</v>
      </c>
      <c r="E43" s="213"/>
      <c r="F43" s="213"/>
      <c r="G43" s="213"/>
      <c r="H43" s="214"/>
      <c r="K43" s="210" t="s">
        <v>54</v>
      </c>
      <c r="L43" s="211"/>
      <c r="M43" s="211"/>
      <c r="N43" s="211"/>
      <c r="O43" s="210" t="s">
        <v>103</v>
      </c>
      <c r="P43" s="211"/>
      <c r="Q43" s="211"/>
      <c r="R43" s="211"/>
      <c r="S43" s="211"/>
    </row>
    <row r="44" spans="1:33" ht="47.25" customHeight="1">
      <c r="A44" s="41" t="s">
        <v>57</v>
      </c>
      <c r="B44" s="12" t="s">
        <v>153</v>
      </c>
      <c r="C44" s="12" t="s">
        <v>59</v>
      </c>
      <c r="D44" s="12" t="s">
        <v>154</v>
      </c>
      <c r="E44" s="12" t="s">
        <v>61</v>
      </c>
      <c r="F44" s="12" t="s">
        <v>155</v>
      </c>
      <c r="G44" s="12" t="s">
        <v>156</v>
      </c>
      <c r="H44" s="12" t="s">
        <v>157</v>
      </c>
      <c r="I44" s="41" t="s">
        <v>158</v>
      </c>
      <c r="J44" s="41" t="s">
        <v>66</v>
      </c>
      <c r="K44" s="217" t="s">
        <v>219</v>
      </c>
      <c r="L44" s="218"/>
      <c r="M44" s="217" t="s">
        <v>71</v>
      </c>
      <c r="N44" s="218"/>
      <c r="O44" s="12" t="s">
        <v>166</v>
      </c>
      <c r="P44" s="12" t="s">
        <v>167</v>
      </c>
      <c r="Q44" s="12" t="s">
        <v>168</v>
      </c>
      <c r="R44" s="12" t="s">
        <v>169</v>
      </c>
      <c r="S44" s="12" t="s">
        <v>76</v>
      </c>
    </row>
    <row r="45" spans="1:33" ht="30">
      <c r="A45" s="41"/>
      <c r="B45" s="41"/>
      <c r="C45" s="41"/>
      <c r="D45" s="41"/>
      <c r="E45" s="41"/>
      <c r="F45" s="41"/>
      <c r="G45" s="41"/>
      <c r="H45" s="41"/>
      <c r="I45" s="41"/>
      <c r="J45" s="41"/>
      <c r="K45" s="159" t="s">
        <v>172</v>
      </c>
      <c r="L45" s="159" t="s">
        <v>80</v>
      </c>
      <c r="M45" s="159" t="s">
        <v>173</v>
      </c>
      <c r="N45" s="159" t="s">
        <v>80</v>
      </c>
      <c r="O45" s="41"/>
      <c r="P45" s="41"/>
      <c r="Q45" s="41"/>
      <c r="R45" s="41"/>
      <c r="S45" s="41"/>
    </row>
    <row r="46" spans="1:33" s="111" customFormat="1" ht="71.25">
      <c r="A46" s="113" t="s">
        <v>264</v>
      </c>
      <c r="B46" s="113" t="s">
        <v>265</v>
      </c>
      <c r="C46" s="113"/>
      <c r="D46" s="114">
        <v>60000</v>
      </c>
      <c r="E46" s="68"/>
      <c r="F46" s="98">
        <v>1</v>
      </c>
      <c r="G46" s="98">
        <v>0</v>
      </c>
      <c r="H46" s="171">
        <v>0</v>
      </c>
      <c r="I46" s="165" t="s">
        <v>84</v>
      </c>
      <c r="J46" s="172">
        <v>3.1</v>
      </c>
      <c r="K46" s="99" t="s">
        <v>266</v>
      </c>
      <c r="L46" s="113" t="s">
        <v>267</v>
      </c>
      <c r="M46" s="99" t="s">
        <v>268</v>
      </c>
      <c r="N46" s="131" t="s">
        <v>267</v>
      </c>
      <c r="O46" s="105" t="s">
        <v>269</v>
      </c>
      <c r="P46" s="105" t="s">
        <v>270</v>
      </c>
      <c r="Q46" s="179" t="s">
        <v>119</v>
      </c>
      <c r="R46" s="105" t="s">
        <v>271</v>
      </c>
      <c r="S46" s="160"/>
      <c r="T46" s="160"/>
      <c r="U46" s="160"/>
      <c r="V46" s="160"/>
      <c r="W46" s="160"/>
      <c r="X46" s="160"/>
      <c r="Y46" s="160"/>
      <c r="Z46" s="160"/>
      <c r="AA46" s="160"/>
      <c r="AB46" s="160"/>
      <c r="AC46" s="160"/>
      <c r="AD46" s="160"/>
      <c r="AE46" s="160"/>
      <c r="AF46" s="160"/>
      <c r="AG46" s="73"/>
    </row>
    <row r="47" spans="1:33" s="72" customFormat="1" ht="38.25">
      <c r="A47" s="113" t="s">
        <v>264</v>
      </c>
      <c r="B47" s="184" t="s">
        <v>272</v>
      </c>
      <c r="C47" s="161"/>
      <c r="D47" s="132">
        <v>60000</v>
      </c>
      <c r="E47" s="133"/>
      <c r="F47" s="98">
        <v>1</v>
      </c>
      <c r="G47" s="98">
        <v>0</v>
      </c>
      <c r="H47" s="171">
        <v>0</v>
      </c>
      <c r="I47" s="165" t="s">
        <v>84</v>
      </c>
      <c r="J47" s="175">
        <v>3.9</v>
      </c>
      <c r="K47" s="109">
        <v>44835</v>
      </c>
      <c r="L47" s="105"/>
      <c r="M47" s="109">
        <v>44866</v>
      </c>
      <c r="N47" s="105"/>
      <c r="O47" s="105" t="s">
        <v>269</v>
      </c>
      <c r="P47" s="105" t="s">
        <v>270</v>
      </c>
      <c r="Q47" s="179" t="s">
        <v>119</v>
      </c>
      <c r="R47" s="105" t="s">
        <v>120</v>
      </c>
      <c r="S47" s="117"/>
      <c r="T47" s="117"/>
      <c r="U47" s="117"/>
      <c r="V47" s="117"/>
      <c r="W47" s="117"/>
      <c r="X47" s="117"/>
      <c r="Y47" s="117"/>
      <c r="Z47" s="117"/>
      <c r="AA47" s="117"/>
      <c r="AB47" s="117"/>
      <c r="AC47" s="117"/>
      <c r="AD47" s="117"/>
      <c r="AE47" s="117"/>
      <c r="AF47" s="117"/>
      <c r="AG47" s="60"/>
    </row>
    <row r="48" spans="1:33" s="72" customFormat="1" ht="38.25">
      <c r="A48" s="113" t="s">
        <v>273</v>
      </c>
      <c r="B48" s="134" t="s">
        <v>274</v>
      </c>
      <c r="C48" s="134"/>
      <c r="D48" s="135">
        <v>45000</v>
      </c>
      <c r="E48" s="136"/>
      <c r="F48" s="98">
        <v>1</v>
      </c>
      <c r="G48" s="98">
        <v>0</v>
      </c>
      <c r="H48" s="171">
        <v>0</v>
      </c>
      <c r="I48" s="165" t="s">
        <v>84</v>
      </c>
      <c r="J48" s="173">
        <v>3.9</v>
      </c>
      <c r="K48" s="99" t="s">
        <v>187</v>
      </c>
      <c r="L48" s="113"/>
      <c r="M48" s="99" t="s">
        <v>275</v>
      </c>
      <c r="N48" s="131"/>
      <c r="O48" s="105" t="s">
        <v>269</v>
      </c>
      <c r="P48" s="105" t="s">
        <v>270</v>
      </c>
      <c r="Q48" s="179" t="s">
        <v>119</v>
      </c>
      <c r="R48" s="105" t="s">
        <v>120</v>
      </c>
      <c r="S48" s="117"/>
      <c r="T48" s="117"/>
      <c r="U48" s="117"/>
      <c r="V48" s="117"/>
      <c r="W48" s="117"/>
      <c r="X48" s="117"/>
      <c r="Y48" s="117"/>
      <c r="Z48" s="117"/>
      <c r="AA48" s="117"/>
      <c r="AB48" s="117"/>
      <c r="AC48" s="117"/>
      <c r="AD48" s="117"/>
      <c r="AE48" s="117"/>
      <c r="AF48" s="117"/>
      <c r="AG48" s="60"/>
    </row>
    <row r="49" spans="1:42" s="72" customFormat="1" ht="30">
      <c r="A49" s="113" t="s">
        <v>276</v>
      </c>
      <c r="B49" s="97" t="s">
        <v>277</v>
      </c>
      <c r="C49" s="97"/>
      <c r="D49" s="83">
        <v>35000</v>
      </c>
      <c r="E49" s="84"/>
      <c r="F49" s="98">
        <v>1</v>
      </c>
      <c r="G49" s="98">
        <v>0</v>
      </c>
      <c r="H49" s="171">
        <v>0</v>
      </c>
      <c r="I49" s="165" t="s">
        <v>84</v>
      </c>
      <c r="J49" s="164">
        <v>3.5</v>
      </c>
      <c r="K49" s="99" t="s">
        <v>212</v>
      </c>
      <c r="L49" s="113"/>
      <c r="M49" s="185">
        <v>44805</v>
      </c>
      <c r="N49" s="87"/>
      <c r="O49" s="105" t="s">
        <v>269</v>
      </c>
      <c r="P49" s="105" t="s">
        <v>270</v>
      </c>
      <c r="Q49" s="179" t="s">
        <v>119</v>
      </c>
      <c r="R49" s="105" t="s">
        <v>120</v>
      </c>
      <c r="S49" s="117"/>
      <c r="T49" s="117"/>
      <c r="U49" s="117"/>
      <c r="V49" s="117"/>
      <c r="W49" s="117"/>
      <c r="X49" s="117"/>
      <c r="Y49" s="117"/>
      <c r="Z49" s="117"/>
      <c r="AA49" s="117"/>
      <c r="AB49" s="117"/>
      <c r="AC49" s="117"/>
      <c r="AD49" s="117"/>
      <c r="AE49" s="117"/>
      <c r="AF49" s="117"/>
    </row>
    <row r="50" spans="1:42" s="2" customFormat="1" ht="30">
      <c r="A50" s="113" t="s">
        <v>278</v>
      </c>
      <c r="B50" s="79" t="s">
        <v>279</v>
      </c>
      <c r="C50" s="8"/>
      <c r="D50" s="137">
        <v>20000</v>
      </c>
      <c r="E50" s="8"/>
      <c r="F50" s="95">
        <v>1</v>
      </c>
      <c r="G50" s="98">
        <v>0</v>
      </c>
      <c r="H50" s="163">
        <v>0</v>
      </c>
      <c r="I50" s="165" t="s">
        <v>84</v>
      </c>
      <c r="J50" s="96">
        <v>3.3</v>
      </c>
      <c r="K50" s="80" t="s">
        <v>212</v>
      </c>
      <c r="L50" s="8"/>
      <c r="M50" s="80" t="s">
        <v>280</v>
      </c>
      <c r="N50" s="8"/>
      <c r="O50" s="8" t="s">
        <v>269</v>
      </c>
      <c r="P50" s="8" t="s">
        <v>270</v>
      </c>
      <c r="Q50" s="179" t="s">
        <v>119</v>
      </c>
      <c r="R50" s="8" t="s">
        <v>120</v>
      </c>
    </row>
    <row r="51" spans="1:42" s="72" customFormat="1" ht="30">
      <c r="A51" s="113" t="s">
        <v>281</v>
      </c>
      <c r="B51" s="97" t="s">
        <v>282</v>
      </c>
      <c r="C51" s="97"/>
      <c r="D51" s="138">
        <v>15000</v>
      </c>
      <c r="E51" s="84"/>
      <c r="F51" s="98">
        <v>1</v>
      </c>
      <c r="G51" s="98">
        <v>0</v>
      </c>
      <c r="H51" s="171">
        <v>0</v>
      </c>
      <c r="I51" s="165" t="s">
        <v>84</v>
      </c>
      <c r="J51" s="164">
        <v>3.9</v>
      </c>
      <c r="K51" s="164" t="s">
        <v>212</v>
      </c>
      <c r="L51" s="164"/>
      <c r="M51" s="164" t="s">
        <v>280</v>
      </c>
      <c r="N51" s="102"/>
      <c r="O51" s="105" t="s">
        <v>269</v>
      </c>
      <c r="P51" s="105" t="s">
        <v>270</v>
      </c>
      <c r="Q51" s="179" t="s">
        <v>119</v>
      </c>
      <c r="R51" s="105" t="s">
        <v>120</v>
      </c>
      <c r="S51" s="117"/>
      <c r="T51" s="117"/>
      <c r="U51" s="117"/>
      <c r="V51" s="117"/>
      <c r="W51" s="117"/>
      <c r="X51" s="117"/>
      <c r="Y51" s="117"/>
      <c r="Z51" s="117"/>
      <c r="AA51" s="117"/>
      <c r="AB51" s="117"/>
      <c r="AC51" s="117"/>
      <c r="AD51" s="117"/>
      <c r="AE51" s="117"/>
      <c r="AF51" s="117"/>
    </row>
    <row r="52" spans="1:42" s="2" customFormat="1" ht="30">
      <c r="A52" s="113" t="s">
        <v>283</v>
      </c>
      <c r="B52" s="139" t="s">
        <v>284</v>
      </c>
      <c r="C52" s="139"/>
      <c r="D52" s="140">
        <v>15000</v>
      </c>
      <c r="E52" s="8"/>
      <c r="F52" s="98">
        <v>1</v>
      </c>
      <c r="G52" s="98">
        <v>0</v>
      </c>
      <c r="H52" s="163">
        <v>0</v>
      </c>
      <c r="I52" s="165" t="s">
        <v>84</v>
      </c>
      <c r="J52" s="96">
        <v>3.3</v>
      </c>
      <c r="K52" s="141">
        <v>44835</v>
      </c>
      <c r="L52" s="9"/>
      <c r="M52" s="141">
        <v>44866</v>
      </c>
      <c r="N52" s="8"/>
      <c r="O52" s="8" t="s">
        <v>269</v>
      </c>
      <c r="P52" s="8" t="s">
        <v>270</v>
      </c>
      <c r="Q52" s="179" t="s">
        <v>119</v>
      </c>
      <c r="R52" s="8" t="s">
        <v>120</v>
      </c>
      <c r="AK52" s="7"/>
      <c r="AL52" s="7"/>
      <c r="AM52" s="7"/>
      <c r="AN52" s="7"/>
      <c r="AO52" s="7"/>
      <c r="AP52" s="7"/>
    </row>
    <row r="53" spans="1:42" s="153" customFormat="1" ht="44.25" customHeight="1">
      <c r="A53" s="113" t="s">
        <v>285</v>
      </c>
      <c r="B53" s="139" t="s">
        <v>286</v>
      </c>
      <c r="C53" s="139"/>
      <c r="D53" s="140">
        <v>10000</v>
      </c>
      <c r="E53" s="139"/>
      <c r="F53" s="98">
        <v>1</v>
      </c>
      <c r="G53" s="98">
        <v>0</v>
      </c>
      <c r="H53" s="163">
        <v>0</v>
      </c>
      <c r="I53" s="165" t="s">
        <v>84</v>
      </c>
      <c r="J53" s="174">
        <v>3.3</v>
      </c>
      <c r="K53" s="142" t="s">
        <v>287</v>
      </c>
      <c r="L53" s="142"/>
      <c r="M53" s="142" t="s">
        <v>288</v>
      </c>
      <c r="N53" s="143"/>
      <c r="O53" s="8" t="s">
        <v>269</v>
      </c>
      <c r="P53" s="8" t="s">
        <v>270</v>
      </c>
      <c r="Q53" s="179" t="s">
        <v>119</v>
      </c>
      <c r="R53" s="8" t="s">
        <v>120</v>
      </c>
      <c r="S53" s="154"/>
      <c r="T53" s="154"/>
      <c r="U53" s="154"/>
      <c r="V53" s="154"/>
      <c r="W53" s="154"/>
      <c r="X53" s="154"/>
      <c r="Y53" s="154"/>
      <c r="Z53" s="154"/>
      <c r="AA53" s="154"/>
      <c r="AB53" s="154"/>
      <c r="AC53" s="154"/>
      <c r="AD53" s="154"/>
      <c r="AE53" s="154"/>
      <c r="AF53" s="154"/>
    </row>
    <row r="54" spans="1:42" s="72" customFormat="1" ht="30">
      <c r="A54" s="113" t="s">
        <v>289</v>
      </c>
      <c r="B54" s="97" t="s">
        <v>290</v>
      </c>
      <c r="C54" s="97"/>
      <c r="D54" s="144">
        <v>12000</v>
      </c>
      <c r="E54" s="84"/>
      <c r="F54" s="98">
        <v>1</v>
      </c>
      <c r="G54" s="98">
        <v>0</v>
      </c>
      <c r="H54" s="171">
        <v>0</v>
      </c>
      <c r="I54" s="165" t="s">
        <v>84</v>
      </c>
      <c r="J54" s="164">
        <v>3.9</v>
      </c>
      <c r="K54" s="109">
        <v>44835</v>
      </c>
      <c r="L54" s="118"/>
      <c r="M54" s="109">
        <v>44866</v>
      </c>
      <c r="N54" s="105"/>
      <c r="O54" s="105" t="s">
        <v>269</v>
      </c>
      <c r="P54" s="105" t="s">
        <v>270</v>
      </c>
      <c r="Q54" s="179" t="s">
        <v>119</v>
      </c>
      <c r="R54" s="105" t="s">
        <v>120</v>
      </c>
      <c r="S54" s="117"/>
      <c r="T54" s="117"/>
      <c r="U54" s="117"/>
      <c r="V54" s="117"/>
      <c r="W54" s="117"/>
      <c r="X54" s="117"/>
      <c r="Y54" s="117"/>
      <c r="Z54" s="117"/>
      <c r="AA54" s="117"/>
      <c r="AB54" s="117"/>
      <c r="AC54" s="117"/>
      <c r="AD54" s="117"/>
      <c r="AE54" s="117"/>
      <c r="AF54" s="117"/>
    </row>
    <row r="55" spans="1:42" s="153" customFormat="1" ht="44.25" customHeight="1">
      <c r="A55" s="113" t="s">
        <v>291</v>
      </c>
      <c r="B55" s="139" t="s">
        <v>292</v>
      </c>
      <c r="C55" s="139"/>
      <c r="D55" s="140">
        <v>5000</v>
      </c>
      <c r="E55" s="139"/>
      <c r="F55" s="98">
        <v>1</v>
      </c>
      <c r="G55" s="98">
        <v>0</v>
      </c>
      <c r="H55" s="163">
        <v>0</v>
      </c>
      <c r="I55" s="165" t="s">
        <v>84</v>
      </c>
      <c r="J55" s="142">
        <v>3.3</v>
      </c>
      <c r="K55" s="142" t="s">
        <v>212</v>
      </c>
      <c r="L55" s="142"/>
      <c r="M55" s="142" t="s">
        <v>280</v>
      </c>
      <c r="N55" s="143"/>
      <c r="O55" s="8" t="s">
        <v>269</v>
      </c>
      <c r="P55" s="8" t="s">
        <v>270</v>
      </c>
      <c r="Q55" s="179" t="s">
        <v>119</v>
      </c>
      <c r="R55" s="8" t="s">
        <v>120</v>
      </c>
      <c r="S55" s="154"/>
      <c r="T55" s="154"/>
      <c r="U55" s="154"/>
      <c r="V55" s="154"/>
      <c r="W55" s="154"/>
      <c r="X55" s="154"/>
      <c r="Y55" s="154"/>
      <c r="Z55" s="154"/>
      <c r="AA55" s="154"/>
      <c r="AB55" s="154"/>
      <c r="AC55" s="154"/>
      <c r="AD55" s="154"/>
      <c r="AE55" s="154"/>
      <c r="AF55" s="154"/>
    </row>
    <row r="56" spans="1:42" s="152" customFormat="1" ht="44.25" customHeight="1">
      <c r="A56" s="113" t="s">
        <v>293</v>
      </c>
      <c r="B56" s="113" t="s">
        <v>294</v>
      </c>
      <c r="C56" s="113"/>
      <c r="D56" s="114">
        <v>5000</v>
      </c>
      <c r="E56" s="113"/>
      <c r="F56" s="98">
        <v>1</v>
      </c>
      <c r="G56" s="98">
        <v>0</v>
      </c>
      <c r="H56" s="163">
        <v>0</v>
      </c>
      <c r="I56" s="165" t="s">
        <v>84</v>
      </c>
      <c r="J56" s="99">
        <v>3.3</v>
      </c>
      <c r="K56" s="142" t="s">
        <v>212</v>
      </c>
      <c r="L56" s="142"/>
      <c r="M56" s="142" t="s">
        <v>280</v>
      </c>
      <c r="N56" s="145"/>
      <c r="O56" s="8" t="s">
        <v>269</v>
      </c>
      <c r="P56" s="8" t="s">
        <v>270</v>
      </c>
      <c r="Q56" s="179" t="s">
        <v>119</v>
      </c>
      <c r="R56" s="8" t="s">
        <v>120</v>
      </c>
      <c r="S56" s="155"/>
      <c r="T56" s="155"/>
      <c r="U56" s="155"/>
      <c r="V56" s="155"/>
      <c r="W56" s="155"/>
      <c r="X56" s="155"/>
      <c r="Y56" s="155"/>
      <c r="Z56" s="155"/>
      <c r="AA56" s="155"/>
      <c r="AB56" s="155"/>
      <c r="AC56" s="155"/>
      <c r="AD56" s="155"/>
      <c r="AE56" s="155"/>
      <c r="AF56" s="155"/>
    </row>
    <row r="57" spans="1:42" ht="18.75">
      <c r="A57" s="156" t="s">
        <v>101</v>
      </c>
      <c r="B57" s="157"/>
      <c r="C57" s="157"/>
      <c r="D57" s="158">
        <f>SUM(D46:D56)</f>
        <v>282000</v>
      </c>
      <c r="E57" s="10"/>
      <c r="F57" s="10"/>
      <c r="G57" s="10"/>
      <c r="H57" s="10"/>
      <c r="I57" s="10"/>
      <c r="J57" s="10"/>
      <c r="K57" s="10"/>
      <c r="L57" s="10"/>
      <c r="M57" s="10"/>
      <c r="N57" s="10"/>
      <c r="O57" s="10"/>
      <c r="P57" s="10"/>
      <c r="Q57" s="10"/>
      <c r="R57" s="10"/>
    </row>
    <row r="58" spans="1:42" s="2" customFormat="1"/>
    <row r="59" spans="1:42" s="2" customFormat="1"/>
    <row r="60" spans="1:42" s="2" customFormat="1">
      <c r="A60" s="177" t="s">
        <v>295</v>
      </c>
      <c r="B60" s="177"/>
      <c r="C60" s="177"/>
      <c r="D60" s="178"/>
    </row>
    <row r="61" spans="1:42" s="2" customFormat="1"/>
    <row r="62" spans="1:42" s="2" customFormat="1"/>
    <row r="63" spans="1:42" s="2" customFormat="1"/>
    <row r="64" spans="1:42"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sheetData>
  <sheetProtection formatRows="0" insertRows="0" deleteRows="0"/>
  <mergeCells count="47">
    <mergeCell ref="AD12:AE12"/>
    <mergeCell ref="AD13:AE13"/>
    <mergeCell ref="A43:C43"/>
    <mergeCell ref="D43:H43"/>
    <mergeCell ref="K43:N43"/>
    <mergeCell ref="Q30:U30"/>
    <mergeCell ref="K24:L24"/>
    <mergeCell ref="M24:N24"/>
    <mergeCell ref="O24:P24"/>
    <mergeCell ref="Q24:R24"/>
    <mergeCell ref="S24:T24"/>
    <mergeCell ref="Y16:AC16"/>
    <mergeCell ref="U23:Y23"/>
    <mergeCell ref="A23:C23"/>
    <mergeCell ref="D23:H23"/>
    <mergeCell ref="K23:T23"/>
    <mergeCell ref="K44:L44"/>
    <mergeCell ref="M44:N44"/>
    <mergeCell ref="A30:C30"/>
    <mergeCell ref="D30:H30"/>
    <mergeCell ref="K30:P30"/>
    <mergeCell ref="K31:L31"/>
    <mergeCell ref="M31:N31"/>
    <mergeCell ref="O31:P31"/>
    <mergeCell ref="O43:S43"/>
    <mergeCell ref="A16:C16"/>
    <mergeCell ref="D16:H16"/>
    <mergeCell ref="K16:X16"/>
    <mergeCell ref="U17:V17"/>
    <mergeCell ref="W17:X17"/>
    <mergeCell ref="K17:L17"/>
    <mergeCell ref="M17:N17"/>
    <mergeCell ref="O17:P17"/>
    <mergeCell ref="Q17:R17"/>
    <mergeCell ref="S17:T17"/>
    <mergeCell ref="AA5:AE5"/>
    <mergeCell ref="A5:C5"/>
    <mergeCell ref="D5:H5"/>
    <mergeCell ref="K5:Z5"/>
    <mergeCell ref="K6:L6"/>
    <mergeCell ref="M6:N6"/>
    <mergeCell ref="O6:P6"/>
    <mergeCell ref="Q6:R6"/>
    <mergeCell ref="S6:T6"/>
    <mergeCell ref="U6:V6"/>
    <mergeCell ref="W6:X6"/>
    <mergeCell ref="Y6:Z6"/>
  </mergeCells>
  <dataValidations count="10">
    <dataValidation type="list" allowBlank="1" showInputMessage="1" showErrorMessage="1" sqref="O58:O76" xr:uid="{00000000-0002-0000-0100-000000000000}">
      <formula1>$AK$5</formula1>
    </dataValidation>
    <dataValidation type="list" allowBlank="1" showInputMessage="1" showErrorMessage="1" sqref="AA52 AA26 U27:U28 Y19:Y21 AA8:AA13" xr:uid="{00000000-0002-0000-0100-000001000000}">
      <formula1>$AK$4</formula1>
    </dataValidation>
    <dataValidation type="list" allowBlank="1" showInputMessage="1" showErrorMessage="1" sqref="S33:S41 AC26 AC52 Q58:Q76 W27:W28 AA19:AA21 AC8:AC13" xr:uid="{00000000-0002-0000-0100-000002000000}">
      <formula1>$AN$2:$AN$3</formula1>
    </dataValidation>
    <dataValidation type="list" allowBlank="1" showInputMessage="1" showErrorMessage="1" sqref="V27:V28" xr:uid="{00000000-0002-0000-0100-000003000000}">
      <formula1>$AM$4:$AM$4</formula1>
    </dataValidation>
    <dataValidation type="list" allowBlank="1" showInputMessage="1" showErrorMessage="1" sqref="P58:P76" xr:uid="{00000000-0002-0000-0100-000004000000}">
      <formula1>$AM$1:$AM$2</formula1>
    </dataValidation>
    <dataValidation type="list" allowBlank="1" showInputMessage="1" showErrorMessage="1" sqref="AD52 R58:R76 X27:X28 AB19:AB21 T33:T41 AD26 AD8:AD13" xr:uid="{00000000-0002-0000-0100-000005000000}">
      <formula1>$AO$1:$AO$7</formula1>
    </dataValidation>
    <dataValidation type="list" allowBlank="1" showInputMessage="1" showErrorMessage="1" sqref="Q33:Q41" xr:uid="{00000000-0002-0000-0100-000006000000}">
      <formula1>$AK$4:$AK$5</formula1>
    </dataValidation>
    <dataValidation type="list" allowBlank="1" showInputMessage="1" showErrorMessage="1" sqref="R33:R41" xr:uid="{00000000-0002-0000-0100-000007000000}">
      <formula1>$AL$5:$AL$6</formula1>
    </dataValidation>
    <dataValidation type="list" allowBlank="1" showInputMessage="1" showErrorMessage="1" sqref="AB52 AB26 AB8:AB13" xr:uid="{00000000-0002-0000-0100-000008000000}">
      <formula1>$AL$1:$AL$3</formula1>
    </dataValidation>
    <dataValidation type="list" allowBlank="1" showInputMessage="1" showErrorMessage="1" sqref="Z19:Z21" xr:uid="{00000000-0002-0000-0100-000009000000}">
      <formula1>$AM$6:$AM$6</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U389"/>
  <sheetViews>
    <sheetView topLeftCell="A19" zoomScale="80" zoomScaleNormal="80" workbookViewId="0">
      <selection activeCell="C30" sqref="C30"/>
    </sheetView>
  </sheetViews>
  <sheetFormatPr defaultColWidth="11.42578125" defaultRowHeight="15"/>
  <cols>
    <col min="2" max="2" width="39.28515625" customWidth="1"/>
    <col min="3" max="3" width="51.140625" customWidth="1"/>
    <col min="4" max="4" width="23.5703125" customWidth="1"/>
    <col min="5" max="5" width="21.140625" customWidth="1"/>
    <col min="7" max="7" width="15.85546875" customWidth="1"/>
    <col min="8" max="8" width="16" customWidth="1"/>
    <col min="9" max="9" width="24.85546875" customWidth="1"/>
    <col min="10" max="10" width="29.140625" customWidth="1"/>
    <col min="11" max="11" width="16.28515625" customWidth="1"/>
    <col min="13" max="13" width="19" customWidth="1"/>
    <col min="15" max="15" width="17.5703125" customWidth="1"/>
    <col min="17" max="17" width="31.85546875" customWidth="1"/>
    <col min="18" max="18" width="28" customWidth="1"/>
    <col min="19" max="19" width="16.7109375" customWidth="1"/>
    <col min="21" max="21" width="22.85546875" customWidth="1"/>
    <col min="22" max="22" width="28.28515625" customWidth="1"/>
    <col min="23" max="23" width="20.140625" customWidth="1"/>
    <col min="25" max="25" width="16.42578125" customWidth="1"/>
    <col min="27" max="27" width="21.5703125" customWidth="1"/>
    <col min="28" max="28" width="27.5703125" customWidth="1"/>
    <col min="29" max="29" width="23.42578125" customWidth="1"/>
    <col min="39" max="39" width="11.42578125" style="4"/>
    <col min="40" max="40" width="44.5703125" style="4" bestFit="1" customWidth="1"/>
    <col min="41" max="41" width="13.28515625" style="4" bestFit="1" customWidth="1"/>
  </cols>
  <sheetData>
    <row r="1" spans="1:99">
      <c r="AM1" s="4" t="s">
        <v>10</v>
      </c>
      <c r="AN1" s="4" t="s">
        <v>144</v>
      </c>
      <c r="AO1" s="4" t="s">
        <v>296</v>
      </c>
      <c r="AP1" s="4" t="s">
        <v>5</v>
      </c>
    </row>
    <row r="2" spans="1:99" s="3" customFormat="1" ht="61.5">
      <c r="E2" s="40" t="s">
        <v>297</v>
      </c>
      <c r="AM2" s="4" t="s">
        <v>15</v>
      </c>
      <c r="AN2" s="4" t="s">
        <v>147</v>
      </c>
      <c r="AO2" s="4"/>
      <c r="AP2" s="4" t="s">
        <v>11</v>
      </c>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99">
      <c r="AP3" s="4" t="s">
        <v>21</v>
      </c>
    </row>
    <row r="4" spans="1:99" ht="31.5">
      <c r="A4" s="3"/>
      <c r="B4" s="3"/>
      <c r="C4" s="13" t="s">
        <v>298</v>
      </c>
      <c r="D4" s="3"/>
      <c r="E4" s="3"/>
      <c r="F4" s="3"/>
      <c r="G4" s="3"/>
      <c r="H4" s="3"/>
      <c r="I4" s="3"/>
      <c r="J4" s="3"/>
      <c r="K4" s="3"/>
      <c r="L4" s="3"/>
      <c r="M4" s="3"/>
      <c r="N4" s="3"/>
      <c r="O4" s="3"/>
      <c r="P4" s="3"/>
      <c r="Q4" s="3"/>
      <c r="R4" s="3"/>
      <c r="S4" s="3"/>
      <c r="T4" s="3"/>
      <c r="U4" s="3"/>
      <c r="V4" s="3"/>
      <c r="W4" s="3"/>
      <c r="X4" s="3"/>
      <c r="Y4" s="3"/>
      <c r="Z4" s="3"/>
      <c r="AA4" s="3"/>
      <c r="AB4" s="3"/>
      <c r="AC4" s="3"/>
      <c r="AD4" s="3"/>
      <c r="AE4" s="3"/>
      <c r="AN4" s="4" t="s">
        <v>152</v>
      </c>
      <c r="AP4" s="4" t="s">
        <v>26</v>
      </c>
    </row>
    <row r="5" spans="1:99" ht="23.25">
      <c r="A5" s="212" t="s">
        <v>52</v>
      </c>
      <c r="B5" s="213"/>
      <c r="C5" s="213"/>
      <c r="D5" s="212" t="s">
        <v>53</v>
      </c>
      <c r="E5" s="213"/>
      <c r="F5" s="213"/>
      <c r="G5" s="213"/>
      <c r="H5" s="214"/>
      <c r="K5" s="210" t="s">
        <v>54</v>
      </c>
      <c r="L5" s="211"/>
      <c r="M5" s="211"/>
      <c r="N5" s="211"/>
      <c r="O5" s="211"/>
      <c r="P5" s="211"/>
      <c r="Q5" s="211"/>
      <c r="R5" s="211"/>
      <c r="S5" s="211"/>
      <c r="T5" s="211"/>
      <c r="U5" s="211"/>
      <c r="V5" s="211"/>
      <c r="W5" s="211"/>
      <c r="X5" s="211"/>
      <c r="Y5" s="211"/>
      <c r="Z5" s="211"/>
      <c r="AA5" s="210" t="s">
        <v>103</v>
      </c>
      <c r="AB5" s="211"/>
      <c r="AC5" s="211"/>
      <c r="AD5" s="211"/>
      <c r="AE5" s="211"/>
      <c r="AP5" s="4" t="s">
        <v>28</v>
      </c>
    </row>
    <row r="6" spans="1:99" ht="31.15" customHeight="1">
      <c r="A6" s="41" t="s">
        <v>57</v>
      </c>
      <c r="B6" s="12" t="s">
        <v>153</v>
      </c>
      <c r="C6" s="12" t="s">
        <v>59</v>
      </c>
      <c r="D6" s="12" t="s">
        <v>154</v>
      </c>
      <c r="E6" s="12" t="s">
        <v>61</v>
      </c>
      <c r="F6" s="12" t="s">
        <v>155</v>
      </c>
      <c r="G6" s="12" t="s">
        <v>156</v>
      </c>
      <c r="H6" s="12" t="s">
        <v>157</v>
      </c>
      <c r="I6" s="41" t="s">
        <v>158</v>
      </c>
      <c r="J6" s="41" t="s">
        <v>299</v>
      </c>
      <c r="K6" s="215" t="s">
        <v>159</v>
      </c>
      <c r="L6" s="216"/>
      <c r="M6" s="217" t="s">
        <v>160</v>
      </c>
      <c r="N6" s="218"/>
      <c r="O6" s="217" t="s">
        <v>161</v>
      </c>
      <c r="P6" s="218"/>
      <c r="Q6" s="217" t="s">
        <v>300</v>
      </c>
      <c r="R6" s="218"/>
      <c r="S6" s="217" t="s">
        <v>163</v>
      </c>
      <c r="T6" s="218"/>
      <c r="U6" s="217" t="s">
        <v>219</v>
      </c>
      <c r="V6" s="218"/>
      <c r="W6" s="217" t="s">
        <v>165</v>
      </c>
      <c r="X6" s="218"/>
      <c r="Y6" s="217" t="s">
        <v>71</v>
      </c>
      <c r="Z6" s="218"/>
      <c r="AA6" s="12" t="s">
        <v>166</v>
      </c>
      <c r="AB6" s="12" t="s">
        <v>167</v>
      </c>
      <c r="AC6" s="12" t="s">
        <v>168</v>
      </c>
      <c r="AD6" s="12" t="s">
        <v>169</v>
      </c>
      <c r="AE6" s="12" t="s">
        <v>76</v>
      </c>
      <c r="AN6" s="4" t="s">
        <v>151</v>
      </c>
      <c r="AP6" s="4" t="s">
        <v>36</v>
      </c>
    </row>
    <row r="7" spans="1:99" ht="13.15" customHeight="1">
      <c r="A7" s="41"/>
      <c r="B7" s="41"/>
      <c r="C7" s="41"/>
      <c r="D7" s="41"/>
      <c r="E7" s="41"/>
      <c r="F7" s="41"/>
      <c r="G7" s="41"/>
      <c r="H7" s="41"/>
      <c r="I7" s="41"/>
      <c r="J7" s="41"/>
      <c r="K7" s="42" t="s">
        <v>172</v>
      </c>
      <c r="L7" s="42" t="s">
        <v>80</v>
      </c>
      <c r="M7" s="42" t="s">
        <v>173</v>
      </c>
      <c r="N7" s="42" t="s">
        <v>80</v>
      </c>
      <c r="O7" s="42" t="s">
        <v>173</v>
      </c>
      <c r="P7" s="42" t="s">
        <v>80</v>
      </c>
      <c r="Q7" s="42" t="s">
        <v>173</v>
      </c>
      <c r="R7" s="42" t="s">
        <v>80</v>
      </c>
      <c r="S7" s="42" t="s">
        <v>173</v>
      </c>
      <c r="T7" s="42" t="s">
        <v>80</v>
      </c>
      <c r="U7" s="42" t="s">
        <v>173</v>
      </c>
      <c r="V7" s="42" t="s">
        <v>80</v>
      </c>
      <c r="W7" s="42" t="s">
        <v>173</v>
      </c>
      <c r="X7" s="42" t="s">
        <v>80</v>
      </c>
      <c r="Y7" s="42" t="s">
        <v>173</v>
      </c>
      <c r="Z7" s="42" t="s">
        <v>80</v>
      </c>
      <c r="AA7" s="12"/>
      <c r="AB7" s="12"/>
      <c r="AC7" s="12"/>
      <c r="AD7" s="12"/>
      <c r="AE7" s="12"/>
      <c r="AP7" s="4" t="s">
        <v>39</v>
      </c>
    </row>
    <row r="8" spans="1:99" s="111" customFormat="1" ht="57.75">
      <c r="A8" s="146" t="s">
        <v>301</v>
      </c>
      <c r="B8" s="147" t="s">
        <v>302</v>
      </c>
      <c r="C8" s="147"/>
      <c r="D8" s="148">
        <f>80000*3</f>
        <v>240000</v>
      </c>
      <c r="F8" s="149">
        <v>1</v>
      </c>
      <c r="G8" s="122">
        <v>0</v>
      </c>
      <c r="H8" s="122">
        <v>0</v>
      </c>
      <c r="I8" s="168" t="s">
        <v>303</v>
      </c>
      <c r="J8" s="104" t="s">
        <v>304</v>
      </c>
      <c r="K8" s="150" t="s">
        <v>305</v>
      </c>
      <c r="L8" s="118" t="s">
        <v>306</v>
      </c>
      <c r="M8" s="150" t="s">
        <v>307</v>
      </c>
      <c r="N8" s="151">
        <v>44462</v>
      </c>
      <c r="O8" s="118" t="s">
        <v>308</v>
      </c>
      <c r="P8" s="151">
        <v>81092</v>
      </c>
      <c r="Q8" s="151">
        <v>44348</v>
      </c>
      <c r="R8" s="151" t="s">
        <v>309</v>
      </c>
      <c r="S8" s="151">
        <v>44560</v>
      </c>
      <c r="T8" s="151" t="s">
        <v>310</v>
      </c>
      <c r="U8" s="151" t="s">
        <v>311</v>
      </c>
      <c r="V8" s="118"/>
      <c r="W8" s="118" t="s">
        <v>236</v>
      </c>
      <c r="X8" s="118"/>
      <c r="Y8" s="150" t="s">
        <v>208</v>
      </c>
      <c r="Z8" s="118"/>
      <c r="AA8" s="118" t="s">
        <v>20</v>
      </c>
      <c r="AB8" s="118" t="s">
        <v>147</v>
      </c>
      <c r="AC8" s="105" t="s">
        <v>10</v>
      </c>
      <c r="AD8" s="105" t="s">
        <v>28</v>
      </c>
      <c r="AE8" s="105"/>
      <c r="AQ8" s="112"/>
      <c r="AR8" s="112"/>
      <c r="AS8" s="112"/>
      <c r="AT8" s="112"/>
      <c r="AU8" s="112"/>
      <c r="AV8" s="112"/>
    </row>
    <row r="9" spans="1:99" s="2" customForma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M9" s="5"/>
    </row>
    <row r="10" spans="1:99" s="2"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M10" s="5"/>
    </row>
    <row r="11" spans="1:99" ht="31.5">
      <c r="A11" s="3"/>
      <c r="B11" s="3"/>
      <c r="C11" s="13" t="s">
        <v>312</v>
      </c>
      <c r="D11" s="3"/>
      <c r="E11" s="3"/>
      <c r="F11" s="3"/>
      <c r="G11" s="3"/>
      <c r="H11" s="3"/>
      <c r="I11" s="3"/>
      <c r="J11" s="3"/>
      <c r="K11" s="3"/>
      <c r="L11" s="3"/>
      <c r="M11" s="3"/>
      <c r="N11" s="3"/>
      <c r="O11" s="3"/>
      <c r="P11" s="3"/>
      <c r="Q11" s="3"/>
      <c r="R11" s="3"/>
      <c r="S11" s="3"/>
      <c r="T11" s="3"/>
      <c r="U11" s="3"/>
      <c r="V11" s="3"/>
      <c r="W11" s="3"/>
      <c r="X11" s="3"/>
      <c r="Y11" s="3"/>
      <c r="AN11"/>
      <c r="AO11"/>
    </row>
    <row r="12" spans="1:99" ht="23.25">
      <c r="A12" s="212" t="s">
        <v>52</v>
      </c>
      <c r="B12" s="213"/>
      <c r="C12" s="213"/>
      <c r="D12" s="212" t="s">
        <v>53</v>
      </c>
      <c r="E12" s="213"/>
      <c r="F12" s="213"/>
      <c r="G12" s="213"/>
      <c r="H12" s="214"/>
      <c r="K12" s="210" t="s">
        <v>54</v>
      </c>
      <c r="L12" s="211"/>
      <c r="M12" s="211"/>
      <c r="N12" s="211"/>
      <c r="O12" s="211"/>
      <c r="P12" s="211"/>
      <c r="Q12" s="211"/>
      <c r="R12" s="211"/>
      <c r="S12" s="211"/>
      <c r="T12" s="211"/>
      <c r="U12" s="210" t="s">
        <v>103</v>
      </c>
      <c r="V12" s="211"/>
      <c r="W12" s="211"/>
      <c r="X12" s="211"/>
      <c r="Y12" s="211"/>
      <c r="AN12"/>
    </row>
    <row r="13" spans="1:99" ht="31.15" customHeight="1">
      <c r="A13" s="41" t="s">
        <v>57</v>
      </c>
      <c r="B13" s="12" t="s">
        <v>153</v>
      </c>
      <c r="C13" s="12" t="s">
        <v>59</v>
      </c>
      <c r="D13" s="12" t="s">
        <v>154</v>
      </c>
      <c r="E13" s="12" t="s">
        <v>61</v>
      </c>
      <c r="F13" s="12" t="s">
        <v>155</v>
      </c>
      <c r="G13" s="12" t="s">
        <v>156</v>
      </c>
      <c r="H13" s="12" t="s">
        <v>157</v>
      </c>
      <c r="I13" s="41" t="s">
        <v>158</v>
      </c>
      <c r="J13" s="41" t="s">
        <v>313</v>
      </c>
      <c r="K13" s="215" t="s">
        <v>159</v>
      </c>
      <c r="L13" s="216"/>
      <c r="M13" s="217" t="s">
        <v>160</v>
      </c>
      <c r="N13" s="218"/>
      <c r="O13" s="217" t="s">
        <v>219</v>
      </c>
      <c r="P13" s="218"/>
      <c r="Q13" s="217" t="s">
        <v>165</v>
      </c>
      <c r="R13" s="218"/>
      <c r="S13" s="217" t="s">
        <v>71</v>
      </c>
      <c r="T13" s="218"/>
      <c r="U13" s="12" t="s">
        <v>166</v>
      </c>
      <c r="V13" s="12" t="s">
        <v>167</v>
      </c>
      <c r="W13" s="12" t="s">
        <v>168</v>
      </c>
      <c r="X13" s="12" t="s">
        <v>169</v>
      </c>
      <c r="Y13" s="12" t="s">
        <v>76</v>
      </c>
      <c r="AN13"/>
    </row>
    <row r="14" spans="1:99" ht="15.6" customHeight="1">
      <c r="A14" s="41"/>
      <c r="B14" s="41"/>
      <c r="C14" s="41"/>
      <c r="D14" s="41"/>
      <c r="E14" s="41"/>
      <c r="F14" s="41"/>
      <c r="G14" s="41"/>
      <c r="H14" s="41"/>
      <c r="I14" s="41"/>
      <c r="J14" s="41"/>
      <c r="K14" s="42" t="s">
        <v>172</v>
      </c>
      <c r="L14" s="42" t="s">
        <v>80</v>
      </c>
      <c r="M14" s="42" t="s">
        <v>173</v>
      </c>
      <c r="N14" s="42" t="s">
        <v>80</v>
      </c>
      <c r="O14" s="42" t="s">
        <v>173</v>
      </c>
      <c r="P14" s="42" t="s">
        <v>80</v>
      </c>
      <c r="Q14" s="42" t="s">
        <v>173</v>
      </c>
      <c r="R14" s="42" t="s">
        <v>80</v>
      </c>
      <c r="S14" s="42" t="s">
        <v>173</v>
      </c>
      <c r="T14" s="42" t="s">
        <v>80</v>
      </c>
      <c r="U14" s="12"/>
      <c r="V14" s="12"/>
      <c r="W14" s="12"/>
      <c r="X14" s="12"/>
      <c r="Y14" s="12"/>
    </row>
    <row r="15" spans="1:99" s="2" customFormat="1">
      <c r="A15" s="8"/>
      <c r="B15" s="8"/>
      <c r="C15" s="8"/>
      <c r="D15" s="8"/>
      <c r="E15" s="8"/>
      <c r="F15" s="8"/>
      <c r="G15" s="8"/>
      <c r="H15" s="8"/>
      <c r="I15" s="8"/>
      <c r="J15" s="8"/>
      <c r="K15" s="8"/>
      <c r="L15" s="8"/>
      <c r="M15" s="8"/>
      <c r="N15" s="8"/>
      <c r="O15" s="8"/>
      <c r="P15" s="8"/>
      <c r="Q15" s="8"/>
      <c r="R15" s="8"/>
      <c r="S15" s="8"/>
      <c r="T15" s="8"/>
      <c r="U15" s="8"/>
      <c r="V15" s="8"/>
      <c r="W15" s="8"/>
      <c r="X15" s="8"/>
      <c r="Y15" s="8"/>
      <c r="AM15" s="5"/>
      <c r="AN15" s="5"/>
      <c r="AO15" s="5"/>
    </row>
    <row r="16" spans="1:99" s="2" customFormat="1">
      <c r="A16" s="8"/>
      <c r="B16" s="8"/>
      <c r="C16" s="8"/>
      <c r="D16" s="8"/>
      <c r="E16" s="8"/>
      <c r="F16" s="8"/>
      <c r="G16" s="8"/>
      <c r="H16" s="8"/>
      <c r="I16" s="8"/>
      <c r="J16" s="8"/>
      <c r="K16" s="8"/>
      <c r="L16" s="8"/>
      <c r="M16" s="8"/>
      <c r="N16" s="8"/>
      <c r="O16" s="8"/>
      <c r="P16" s="8"/>
      <c r="Q16" s="8"/>
      <c r="R16" s="8"/>
      <c r="S16" s="8"/>
      <c r="T16" s="8"/>
      <c r="U16" s="8"/>
      <c r="V16" s="8"/>
      <c r="W16" s="8"/>
      <c r="X16" s="8"/>
      <c r="Y16" s="8"/>
      <c r="AM16" s="5"/>
      <c r="AN16" s="5"/>
      <c r="AO16" s="5"/>
    </row>
    <row r="17" spans="1:41" s="2" customFormat="1">
      <c r="A17" s="8"/>
      <c r="B17" s="8"/>
      <c r="C17" s="8"/>
      <c r="D17" s="8"/>
      <c r="E17" s="8"/>
      <c r="F17" s="8"/>
      <c r="G17" s="8"/>
      <c r="H17" s="8"/>
      <c r="I17" s="8"/>
      <c r="J17" s="8"/>
      <c r="K17" s="8"/>
      <c r="L17" s="8"/>
      <c r="M17" s="8"/>
      <c r="N17" s="8"/>
      <c r="O17" s="8"/>
      <c r="P17" s="8"/>
      <c r="Q17" s="8"/>
      <c r="R17" s="8"/>
      <c r="S17" s="8"/>
      <c r="T17" s="8"/>
      <c r="U17" s="8"/>
      <c r="V17" s="8"/>
      <c r="W17" s="8"/>
      <c r="X17" s="8"/>
      <c r="Y17" s="8"/>
      <c r="AM17" s="5"/>
      <c r="AN17" s="5"/>
      <c r="AO17" s="5"/>
    </row>
    <row r="18" spans="1:41" ht="31.5">
      <c r="A18" s="3"/>
      <c r="B18" s="3"/>
      <c r="C18" s="13" t="s">
        <v>314</v>
      </c>
      <c r="D18" s="3"/>
      <c r="E18" s="3"/>
      <c r="F18" s="3"/>
      <c r="G18" s="3"/>
      <c r="H18" s="3"/>
      <c r="I18" s="3"/>
      <c r="J18" s="3"/>
      <c r="K18" s="3"/>
      <c r="L18" s="3"/>
      <c r="M18" s="3"/>
      <c r="N18" s="3"/>
      <c r="O18" s="3"/>
      <c r="P18" s="3"/>
      <c r="Q18" s="3"/>
      <c r="R18" s="3"/>
      <c r="S18" s="3"/>
      <c r="T18" s="3"/>
      <c r="U18" s="3"/>
    </row>
    <row r="19" spans="1:41" ht="23.25">
      <c r="A19" s="212" t="s">
        <v>52</v>
      </c>
      <c r="B19" s="213"/>
      <c r="C19" s="213"/>
      <c r="D19" s="212" t="s">
        <v>53</v>
      </c>
      <c r="E19" s="213"/>
      <c r="F19" s="213"/>
      <c r="G19" s="213"/>
      <c r="H19" s="214"/>
      <c r="K19" s="210" t="s">
        <v>54</v>
      </c>
      <c r="L19" s="211"/>
      <c r="M19" s="211"/>
      <c r="N19" s="211"/>
      <c r="O19" s="211"/>
      <c r="P19" s="211"/>
      <c r="Q19" s="210" t="s">
        <v>103</v>
      </c>
      <c r="R19" s="211"/>
      <c r="S19" s="211"/>
      <c r="T19" s="211"/>
      <c r="U19" s="211"/>
    </row>
    <row r="20" spans="1:41" ht="31.15" customHeight="1">
      <c r="A20" s="41" t="s">
        <v>57</v>
      </c>
      <c r="B20" s="12" t="s">
        <v>153</v>
      </c>
      <c r="C20" s="12" t="s">
        <v>59</v>
      </c>
      <c r="D20" s="12" t="s">
        <v>154</v>
      </c>
      <c r="E20" s="12" t="s">
        <v>61</v>
      </c>
      <c r="F20" s="12" t="s">
        <v>155</v>
      </c>
      <c r="G20" s="12" t="s">
        <v>156</v>
      </c>
      <c r="H20" s="12" t="s">
        <v>157</v>
      </c>
      <c r="I20" s="41" t="s">
        <v>158</v>
      </c>
      <c r="J20" s="41" t="s">
        <v>313</v>
      </c>
      <c r="K20" s="219" t="s">
        <v>315</v>
      </c>
      <c r="L20" s="219"/>
      <c r="M20" s="217" t="s">
        <v>165</v>
      </c>
      <c r="N20" s="218"/>
      <c r="O20" s="219" t="s">
        <v>71</v>
      </c>
      <c r="P20" s="217"/>
      <c r="Q20" s="12" t="s">
        <v>166</v>
      </c>
      <c r="R20" s="12" t="s">
        <v>167</v>
      </c>
      <c r="S20" s="12" t="s">
        <v>168</v>
      </c>
      <c r="T20" s="12" t="s">
        <v>169</v>
      </c>
      <c r="U20" s="12" t="s">
        <v>76</v>
      </c>
    </row>
    <row r="21" spans="1:41" ht="30">
      <c r="A21" s="41"/>
      <c r="B21" s="41"/>
      <c r="C21" s="41"/>
      <c r="D21" s="41"/>
      <c r="E21" s="41"/>
      <c r="F21" s="41"/>
      <c r="G21" s="41"/>
      <c r="H21" s="41"/>
      <c r="I21" s="41"/>
      <c r="J21" s="41"/>
      <c r="K21" s="42" t="s">
        <v>172</v>
      </c>
      <c r="L21" s="42" t="s">
        <v>80</v>
      </c>
      <c r="M21" s="42" t="s">
        <v>173</v>
      </c>
      <c r="N21" s="42" t="s">
        <v>80</v>
      </c>
      <c r="O21" s="42" t="s">
        <v>173</v>
      </c>
      <c r="P21" s="42" t="s">
        <v>80</v>
      </c>
      <c r="Q21" s="12"/>
      <c r="R21" s="12"/>
      <c r="S21" s="12"/>
      <c r="T21" s="12"/>
      <c r="U21" s="12"/>
    </row>
    <row r="22" spans="1:41" s="2" customFormat="1">
      <c r="A22" s="8"/>
      <c r="B22" s="8"/>
      <c r="C22" s="8"/>
      <c r="D22" s="8"/>
      <c r="E22" s="8"/>
      <c r="F22" s="8"/>
      <c r="G22" s="8"/>
      <c r="H22" s="8"/>
      <c r="I22" s="8"/>
      <c r="J22" s="8"/>
      <c r="K22" s="8"/>
      <c r="L22" s="8"/>
      <c r="M22" s="8"/>
      <c r="N22" s="8"/>
      <c r="O22" s="8"/>
      <c r="P22" s="8"/>
      <c r="Q22" s="8"/>
      <c r="R22" s="8"/>
      <c r="S22" s="8"/>
      <c r="T22" s="8"/>
      <c r="U22" s="8"/>
      <c r="AM22" s="5"/>
      <c r="AN22" s="5"/>
      <c r="AO22" s="5"/>
    </row>
    <row r="23" spans="1:41" s="2" customFormat="1">
      <c r="A23" s="8"/>
      <c r="B23" s="8"/>
      <c r="C23" s="8"/>
      <c r="D23" s="8"/>
      <c r="E23" s="8"/>
      <c r="F23" s="8"/>
      <c r="G23" s="8"/>
      <c r="H23" s="8"/>
      <c r="I23" s="8"/>
      <c r="J23" s="8"/>
      <c r="K23" s="8"/>
      <c r="L23" s="8"/>
      <c r="M23" s="8"/>
      <c r="N23" s="8"/>
      <c r="O23" s="8"/>
      <c r="P23" s="8"/>
      <c r="Q23" s="8"/>
      <c r="R23" s="8"/>
      <c r="S23" s="8"/>
      <c r="T23" s="8"/>
      <c r="U23" s="8"/>
      <c r="AM23" s="5"/>
      <c r="AN23" s="5"/>
      <c r="AO23" s="5"/>
    </row>
    <row r="24" spans="1:41" s="2" customFormat="1">
      <c r="A24" s="8"/>
      <c r="B24" s="8"/>
      <c r="C24" s="8"/>
      <c r="D24" s="8"/>
      <c r="E24" s="8"/>
      <c r="F24" s="8"/>
      <c r="G24" s="8"/>
      <c r="H24" s="8"/>
      <c r="I24" s="8"/>
      <c r="J24" s="8"/>
      <c r="K24" s="8"/>
      <c r="L24" s="8"/>
      <c r="M24" s="8"/>
      <c r="N24" s="8"/>
      <c r="O24" s="8"/>
      <c r="P24" s="8"/>
      <c r="Q24" s="8"/>
      <c r="R24" s="8"/>
      <c r="S24" s="8"/>
      <c r="T24" s="8"/>
      <c r="U24" s="8"/>
      <c r="AM24" s="5"/>
      <c r="AN24" s="5"/>
      <c r="AO24" s="5"/>
    </row>
    <row r="25" spans="1:41" s="2" customFormat="1">
      <c r="AM25" s="5"/>
      <c r="AN25" s="5"/>
      <c r="AO25" s="5"/>
    </row>
    <row r="26" spans="1:41" s="2" customFormat="1">
      <c r="AM26" s="5"/>
      <c r="AN26" s="5"/>
      <c r="AO26" s="5"/>
    </row>
    <row r="27" spans="1:41" s="2" customFormat="1">
      <c r="AM27" s="5"/>
      <c r="AN27" s="5"/>
      <c r="AO27" s="5"/>
    </row>
    <row r="28" spans="1:41" s="2" customFormat="1">
      <c r="AM28" s="5"/>
      <c r="AN28" s="5"/>
      <c r="AO28" s="5"/>
    </row>
    <row r="29" spans="1:41" s="2" customFormat="1">
      <c r="AM29" s="5"/>
      <c r="AN29" s="5"/>
      <c r="AO29" s="5"/>
    </row>
    <row r="30" spans="1:41" s="2" customFormat="1">
      <c r="AM30" s="5"/>
      <c r="AN30" s="5"/>
      <c r="AO30" s="5"/>
    </row>
    <row r="31" spans="1:41" s="2" customFormat="1">
      <c r="AM31" s="5"/>
      <c r="AN31" s="5"/>
      <c r="AO31" s="5"/>
    </row>
    <row r="32" spans="1:41" s="2" customFormat="1">
      <c r="AM32" s="5"/>
      <c r="AN32" s="5"/>
      <c r="AO32" s="5"/>
    </row>
    <row r="33" spans="39:41" s="2" customFormat="1">
      <c r="AM33" s="5"/>
      <c r="AN33" s="5"/>
      <c r="AO33" s="5"/>
    </row>
    <row r="34" spans="39:41" s="2" customFormat="1">
      <c r="AM34" s="5"/>
      <c r="AN34" s="5"/>
      <c r="AO34" s="5"/>
    </row>
    <row r="35" spans="39:41" s="2" customFormat="1">
      <c r="AM35" s="5"/>
      <c r="AN35" s="5"/>
      <c r="AO35" s="5"/>
    </row>
    <row r="36" spans="39:41" s="2" customFormat="1">
      <c r="AM36" s="5"/>
      <c r="AN36" s="5"/>
      <c r="AO36" s="5"/>
    </row>
    <row r="37" spans="39:41" s="2" customFormat="1">
      <c r="AM37" s="5"/>
      <c r="AN37" s="5"/>
      <c r="AO37" s="5"/>
    </row>
    <row r="38" spans="39:41" s="2" customFormat="1">
      <c r="AM38" s="5"/>
      <c r="AN38" s="5"/>
      <c r="AO38" s="5"/>
    </row>
    <row r="39" spans="39:41" s="2" customFormat="1">
      <c r="AM39" s="5"/>
      <c r="AN39" s="5"/>
      <c r="AO39" s="5"/>
    </row>
    <row r="40" spans="39:41" s="2" customFormat="1">
      <c r="AM40" s="5"/>
      <c r="AN40" s="5"/>
      <c r="AO40" s="5"/>
    </row>
    <row r="41" spans="39:41" s="2" customFormat="1">
      <c r="AM41" s="5"/>
      <c r="AN41" s="5"/>
      <c r="AO41" s="5"/>
    </row>
    <row r="42" spans="39:41" s="2" customFormat="1">
      <c r="AM42" s="5"/>
      <c r="AN42" s="5"/>
      <c r="AO42" s="5"/>
    </row>
    <row r="43" spans="39:41" s="2" customFormat="1">
      <c r="AM43" s="5"/>
      <c r="AN43" s="5"/>
      <c r="AO43" s="5"/>
    </row>
    <row r="44" spans="39:41" s="2" customFormat="1">
      <c r="AM44" s="5"/>
      <c r="AN44" s="5"/>
      <c r="AO44" s="5"/>
    </row>
    <row r="45" spans="39:41" s="2" customFormat="1">
      <c r="AM45" s="5"/>
      <c r="AN45" s="5"/>
      <c r="AO45" s="5"/>
    </row>
    <row r="46" spans="39:41" s="2" customFormat="1">
      <c r="AM46" s="5"/>
      <c r="AN46" s="5"/>
      <c r="AO46" s="5"/>
    </row>
    <row r="47" spans="39:41" s="2" customFormat="1">
      <c r="AM47" s="5"/>
      <c r="AN47" s="5"/>
      <c r="AO47" s="5"/>
    </row>
    <row r="48" spans="39:41" s="2" customFormat="1">
      <c r="AM48" s="5"/>
      <c r="AN48" s="5"/>
      <c r="AO48" s="5"/>
    </row>
    <row r="49" spans="39:41" s="2" customFormat="1">
      <c r="AM49" s="5"/>
      <c r="AN49" s="5"/>
      <c r="AO49" s="5"/>
    </row>
    <row r="50" spans="39:41" s="2" customFormat="1">
      <c r="AM50" s="5"/>
      <c r="AN50" s="5"/>
      <c r="AO50" s="5"/>
    </row>
    <row r="51" spans="39:41" s="2" customFormat="1">
      <c r="AM51" s="5"/>
      <c r="AN51" s="5"/>
      <c r="AO51" s="5"/>
    </row>
    <row r="52" spans="39:41" s="2" customFormat="1">
      <c r="AM52" s="5"/>
      <c r="AN52" s="5"/>
      <c r="AO52" s="5"/>
    </row>
    <row r="53" spans="39:41" s="2" customFormat="1">
      <c r="AM53" s="5"/>
      <c r="AN53" s="5"/>
      <c r="AO53" s="5"/>
    </row>
    <row r="54" spans="39:41" s="2" customFormat="1">
      <c r="AM54" s="5"/>
      <c r="AN54" s="5"/>
      <c r="AO54" s="5"/>
    </row>
    <row r="55" spans="39:41" s="2" customFormat="1">
      <c r="AM55" s="5"/>
      <c r="AN55" s="5"/>
      <c r="AO55" s="5"/>
    </row>
    <row r="56" spans="39:41" s="2" customFormat="1">
      <c r="AM56" s="5"/>
      <c r="AN56" s="5"/>
      <c r="AO56" s="5"/>
    </row>
    <row r="57" spans="39:41" s="2" customFormat="1">
      <c r="AM57" s="5"/>
      <c r="AN57" s="5"/>
      <c r="AO57" s="5"/>
    </row>
    <row r="58" spans="39:41" s="2" customFormat="1">
      <c r="AM58" s="5"/>
      <c r="AN58" s="5"/>
      <c r="AO58" s="5"/>
    </row>
    <row r="59" spans="39:41" s="2" customFormat="1">
      <c r="AM59" s="5"/>
      <c r="AN59" s="5"/>
      <c r="AO59" s="5"/>
    </row>
    <row r="60" spans="39:41" s="2" customFormat="1">
      <c r="AM60" s="5"/>
      <c r="AN60" s="5"/>
      <c r="AO60" s="5"/>
    </row>
    <row r="61" spans="39:41" s="2" customFormat="1">
      <c r="AM61" s="5"/>
      <c r="AN61" s="5"/>
      <c r="AO61" s="5"/>
    </row>
    <row r="62" spans="39:41" s="2" customFormat="1">
      <c r="AM62" s="5"/>
      <c r="AN62" s="5"/>
      <c r="AO62" s="5"/>
    </row>
    <row r="63" spans="39:41" s="2" customFormat="1">
      <c r="AM63" s="5"/>
      <c r="AN63" s="5"/>
      <c r="AO63" s="5"/>
    </row>
    <row r="64" spans="39:41" s="2" customFormat="1">
      <c r="AM64" s="5"/>
      <c r="AN64" s="5"/>
      <c r="AO64" s="5"/>
    </row>
    <row r="65" spans="39:41" s="2" customFormat="1">
      <c r="AM65" s="5"/>
      <c r="AN65" s="5"/>
      <c r="AO65" s="5"/>
    </row>
    <row r="66" spans="39:41" s="2" customFormat="1">
      <c r="AM66" s="5"/>
      <c r="AN66" s="5"/>
      <c r="AO66" s="5"/>
    </row>
    <row r="67" spans="39:41" s="2" customFormat="1">
      <c r="AM67" s="5"/>
      <c r="AN67" s="5"/>
      <c r="AO67" s="5"/>
    </row>
    <row r="68" spans="39:41" s="2" customFormat="1">
      <c r="AM68" s="5"/>
      <c r="AN68" s="5"/>
      <c r="AO68" s="5"/>
    </row>
    <row r="69" spans="39:41" s="2" customFormat="1">
      <c r="AM69" s="5"/>
      <c r="AN69" s="5"/>
      <c r="AO69" s="5"/>
    </row>
    <row r="70" spans="39:41" s="2" customFormat="1">
      <c r="AM70" s="5"/>
      <c r="AN70" s="5"/>
      <c r="AO70" s="5"/>
    </row>
    <row r="71" spans="39:41" s="2" customFormat="1">
      <c r="AM71" s="5"/>
      <c r="AN71" s="5"/>
      <c r="AO71" s="5"/>
    </row>
    <row r="72" spans="39:41" s="2" customFormat="1">
      <c r="AM72" s="5"/>
      <c r="AN72" s="5"/>
      <c r="AO72" s="5"/>
    </row>
    <row r="73" spans="39:41" s="2" customFormat="1">
      <c r="AM73" s="5"/>
      <c r="AN73" s="5"/>
      <c r="AO73" s="5"/>
    </row>
    <row r="74" spans="39:41" s="2" customFormat="1">
      <c r="AM74" s="5"/>
      <c r="AN74" s="5"/>
      <c r="AO74" s="5"/>
    </row>
    <row r="75" spans="39:41" s="2" customFormat="1">
      <c r="AM75" s="5"/>
      <c r="AN75" s="5"/>
      <c r="AO75" s="5"/>
    </row>
    <row r="76" spans="39:41" s="2" customFormat="1">
      <c r="AM76" s="5"/>
      <c r="AN76" s="5"/>
      <c r="AO76" s="5"/>
    </row>
    <row r="77" spans="39:41" s="2" customFormat="1">
      <c r="AM77" s="5"/>
      <c r="AN77" s="5"/>
      <c r="AO77" s="5"/>
    </row>
    <row r="78" spans="39:41" s="2" customFormat="1">
      <c r="AM78" s="5"/>
      <c r="AN78" s="5"/>
      <c r="AO78" s="5"/>
    </row>
    <row r="79" spans="39:41" s="2" customFormat="1">
      <c r="AM79" s="5"/>
      <c r="AN79" s="5"/>
      <c r="AO79" s="5"/>
    </row>
    <row r="80" spans="39:41" s="2" customFormat="1">
      <c r="AM80" s="5"/>
      <c r="AN80" s="5"/>
      <c r="AO80" s="5"/>
    </row>
    <row r="81" spans="39:41" s="2" customFormat="1">
      <c r="AM81" s="5"/>
      <c r="AN81" s="5"/>
      <c r="AO81" s="5"/>
    </row>
    <row r="82" spans="39:41" s="2" customFormat="1">
      <c r="AM82" s="5"/>
      <c r="AN82" s="5"/>
      <c r="AO82" s="5"/>
    </row>
    <row r="83" spans="39:41" s="2" customFormat="1">
      <c r="AM83" s="5"/>
      <c r="AN83" s="5"/>
      <c r="AO83" s="5"/>
    </row>
    <row r="84" spans="39:41" s="2" customFormat="1">
      <c r="AM84" s="5"/>
      <c r="AN84" s="5"/>
      <c r="AO84" s="5"/>
    </row>
    <row r="85" spans="39:41" s="2" customFormat="1">
      <c r="AM85" s="5"/>
      <c r="AN85" s="5"/>
      <c r="AO85" s="5"/>
    </row>
    <row r="86" spans="39:41" s="2" customFormat="1">
      <c r="AM86" s="5"/>
      <c r="AN86" s="5"/>
      <c r="AO86" s="5"/>
    </row>
    <row r="87" spans="39:41" s="2" customFormat="1">
      <c r="AM87" s="5"/>
      <c r="AN87" s="5"/>
      <c r="AO87" s="5"/>
    </row>
    <row r="88" spans="39:41" s="2" customFormat="1">
      <c r="AM88" s="5"/>
      <c r="AN88" s="5"/>
      <c r="AO88" s="5"/>
    </row>
    <row r="89" spans="39:41" s="2" customFormat="1">
      <c r="AM89" s="5"/>
      <c r="AN89" s="5"/>
      <c r="AO89" s="5"/>
    </row>
    <row r="90" spans="39:41" s="2" customFormat="1">
      <c r="AM90" s="5"/>
      <c r="AN90" s="5"/>
      <c r="AO90" s="5"/>
    </row>
    <row r="91" spans="39:41" s="2" customFormat="1">
      <c r="AM91" s="5"/>
      <c r="AN91" s="5"/>
      <c r="AO91" s="5"/>
    </row>
    <row r="92" spans="39:41" s="2" customFormat="1">
      <c r="AM92" s="5"/>
      <c r="AN92" s="5"/>
      <c r="AO92" s="5"/>
    </row>
    <row r="93" spans="39:41" s="2" customFormat="1">
      <c r="AM93" s="5"/>
      <c r="AN93" s="5"/>
      <c r="AO93" s="5"/>
    </row>
    <row r="94" spans="39:41" s="2" customFormat="1">
      <c r="AM94" s="5"/>
      <c r="AN94" s="5"/>
      <c r="AO94" s="5"/>
    </row>
    <row r="95" spans="39:41" s="2" customFormat="1">
      <c r="AM95" s="5"/>
      <c r="AN95" s="5"/>
      <c r="AO95" s="5"/>
    </row>
    <row r="96" spans="39:41" s="2" customFormat="1">
      <c r="AM96" s="5"/>
      <c r="AN96" s="5"/>
      <c r="AO96" s="5"/>
    </row>
    <row r="97" spans="39:41" s="2" customFormat="1">
      <c r="AM97" s="5"/>
      <c r="AN97" s="5"/>
      <c r="AO97" s="5"/>
    </row>
    <row r="98" spans="39:41" s="2" customFormat="1">
      <c r="AM98" s="5"/>
      <c r="AN98" s="5"/>
      <c r="AO98" s="5"/>
    </row>
    <row r="99" spans="39:41" s="2" customFormat="1">
      <c r="AM99" s="5"/>
      <c r="AN99" s="5"/>
      <c r="AO99" s="5"/>
    </row>
    <row r="100" spans="39:41" s="2" customFormat="1">
      <c r="AM100" s="5"/>
      <c r="AN100" s="5"/>
      <c r="AO100" s="5"/>
    </row>
    <row r="101" spans="39:41" s="2" customFormat="1">
      <c r="AM101" s="5"/>
      <c r="AN101" s="5"/>
      <c r="AO101" s="5"/>
    </row>
    <row r="102" spans="39:41" s="2" customFormat="1">
      <c r="AM102" s="5"/>
      <c r="AN102" s="5"/>
      <c r="AO102" s="5"/>
    </row>
    <row r="103" spans="39:41" s="2" customFormat="1">
      <c r="AM103" s="5"/>
      <c r="AN103" s="5"/>
      <c r="AO103" s="5"/>
    </row>
    <row r="104" spans="39:41" s="2" customFormat="1">
      <c r="AM104" s="5"/>
      <c r="AN104" s="5"/>
      <c r="AO104" s="5"/>
    </row>
    <row r="105" spans="39:41" s="2" customFormat="1">
      <c r="AM105" s="5"/>
      <c r="AN105" s="5"/>
      <c r="AO105" s="5"/>
    </row>
    <row r="106" spans="39:41" s="2" customFormat="1">
      <c r="AM106" s="5"/>
      <c r="AN106" s="5"/>
      <c r="AO106" s="5"/>
    </row>
    <row r="107" spans="39:41" s="2" customFormat="1">
      <c r="AM107" s="5"/>
      <c r="AN107" s="5"/>
      <c r="AO107" s="5"/>
    </row>
    <row r="108" spans="39:41" s="2" customFormat="1">
      <c r="AM108" s="5"/>
      <c r="AN108" s="5"/>
      <c r="AO108" s="5"/>
    </row>
    <row r="109" spans="39:41" s="2" customFormat="1">
      <c r="AM109" s="5"/>
      <c r="AN109" s="5"/>
      <c r="AO109" s="5"/>
    </row>
    <row r="110" spans="39:41" s="2" customFormat="1">
      <c r="AM110" s="5"/>
      <c r="AN110" s="5"/>
      <c r="AO110" s="5"/>
    </row>
    <row r="111" spans="39:41" s="2" customFormat="1">
      <c r="AM111" s="5"/>
      <c r="AN111" s="5"/>
      <c r="AO111" s="5"/>
    </row>
    <row r="112" spans="39:41" s="2" customFormat="1">
      <c r="AM112" s="5"/>
      <c r="AN112" s="5"/>
      <c r="AO112" s="5"/>
    </row>
    <row r="113" spans="39:41" s="2" customFormat="1">
      <c r="AM113" s="5"/>
      <c r="AN113" s="5"/>
      <c r="AO113" s="5"/>
    </row>
    <row r="114" spans="39:41" s="2" customFormat="1">
      <c r="AM114" s="5"/>
      <c r="AN114" s="5"/>
      <c r="AO114" s="5"/>
    </row>
    <row r="115" spans="39:41" s="2" customFormat="1">
      <c r="AM115" s="5"/>
      <c r="AN115" s="5"/>
      <c r="AO115" s="5"/>
    </row>
    <row r="116" spans="39:41" s="2" customFormat="1">
      <c r="AM116" s="5"/>
      <c r="AN116" s="5"/>
      <c r="AO116" s="5"/>
    </row>
    <row r="117" spans="39:41" s="2" customFormat="1">
      <c r="AM117" s="5"/>
      <c r="AN117" s="5"/>
      <c r="AO117" s="5"/>
    </row>
    <row r="118" spans="39:41" s="2" customFormat="1">
      <c r="AM118" s="5"/>
      <c r="AN118" s="5"/>
      <c r="AO118" s="5"/>
    </row>
    <row r="119" spans="39:41" s="2" customFormat="1">
      <c r="AM119" s="5"/>
      <c r="AN119" s="5"/>
      <c r="AO119" s="5"/>
    </row>
    <row r="120" spans="39:41" s="2" customFormat="1">
      <c r="AM120" s="5"/>
      <c r="AN120" s="5"/>
      <c r="AO120" s="5"/>
    </row>
    <row r="121" spans="39:41" s="2" customFormat="1">
      <c r="AM121" s="5"/>
      <c r="AN121" s="5"/>
      <c r="AO121" s="5"/>
    </row>
    <row r="122" spans="39:41" s="2" customFormat="1">
      <c r="AM122" s="5"/>
      <c r="AN122" s="5"/>
      <c r="AO122" s="5"/>
    </row>
    <row r="123" spans="39:41" s="2" customFormat="1">
      <c r="AM123" s="5"/>
      <c r="AN123" s="5"/>
      <c r="AO123" s="5"/>
    </row>
    <row r="124" spans="39:41" s="2" customFormat="1">
      <c r="AM124" s="5"/>
      <c r="AN124" s="5"/>
      <c r="AO124" s="5"/>
    </row>
    <row r="125" spans="39:41" s="2" customFormat="1">
      <c r="AM125" s="5"/>
      <c r="AN125" s="5"/>
      <c r="AO125" s="5"/>
    </row>
    <row r="126" spans="39:41" s="2" customFormat="1">
      <c r="AM126" s="5"/>
      <c r="AN126" s="5"/>
      <c r="AO126" s="5"/>
    </row>
    <row r="127" spans="39:41" s="2" customFormat="1">
      <c r="AM127" s="5"/>
      <c r="AN127" s="5"/>
      <c r="AO127" s="5"/>
    </row>
    <row r="128" spans="39:41" s="2" customFormat="1">
      <c r="AM128" s="5"/>
      <c r="AN128" s="5"/>
      <c r="AO128" s="5"/>
    </row>
    <row r="129" spans="39:41" s="2" customFormat="1">
      <c r="AM129" s="5"/>
      <c r="AN129" s="5"/>
      <c r="AO129" s="5"/>
    </row>
    <row r="130" spans="39:41" s="2" customFormat="1">
      <c r="AM130" s="5"/>
      <c r="AN130" s="5"/>
      <c r="AO130" s="5"/>
    </row>
    <row r="131" spans="39:41" s="2" customFormat="1">
      <c r="AM131" s="5"/>
      <c r="AN131" s="5"/>
      <c r="AO131" s="5"/>
    </row>
    <row r="132" spans="39:41" s="2" customFormat="1">
      <c r="AM132" s="5"/>
      <c r="AN132" s="5"/>
      <c r="AO132" s="5"/>
    </row>
    <row r="133" spans="39:41" s="2" customFormat="1">
      <c r="AM133" s="5"/>
      <c r="AN133" s="5"/>
      <c r="AO133" s="5"/>
    </row>
    <row r="134" spans="39:41" s="2" customFormat="1">
      <c r="AM134" s="5"/>
      <c r="AN134" s="5"/>
      <c r="AO134" s="5"/>
    </row>
    <row r="135" spans="39:41" s="2" customFormat="1">
      <c r="AM135" s="5"/>
      <c r="AN135" s="5"/>
      <c r="AO135" s="5"/>
    </row>
    <row r="136" spans="39:41" s="2" customFormat="1">
      <c r="AM136" s="5"/>
      <c r="AN136" s="5"/>
      <c r="AO136" s="5"/>
    </row>
    <row r="137" spans="39:41" s="2" customFormat="1">
      <c r="AM137" s="5"/>
      <c r="AN137" s="5"/>
      <c r="AO137" s="5"/>
    </row>
    <row r="138" spans="39:41" s="2" customFormat="1">
      <c r="AM138" s="5"/>
      <c r="AN138" s="5"/>
      <c r="AO138" s="5"/>
    </row>
    <row r="139" spans="39:41" s="2" customFormat="1">
      <c r="AM139" s="5"/>
      <c r="AN139" s="5"/>
      <c r="AO139" s="5"/>
    </row>
    <row r="140" spans="39:41" s="2" customFormat="1">
      <c r="AM140" s="5"/>
      <c r="AN140" s="5"/>
      <c r="AO140" s="5"/>
    </row>
    <row r="141" spans="39:41" s="2" customFormat="1">
      <c r="AM141" s="5"/>
      <c r="AN141" s="5"/>
      <c r="AO141" s="5"/>
    </row>
    <row r="142" spans="39:41" s="2" customFormat="1">
      <c r="AM142" s="5"/>
      <c r="AN142" s="5"/>
      <c r="AO142" s="5"/>
    </row>
    <row r="143" spans="39:41" s="2" customFormat="1">
      <c r="AM143" s="5"/>
      <c r="AN143" s="5"/>
      <c r="AO143" s="5"/>
    </row>
    <row r="144" spans="39:41" s="2" customFormat="1">
      <c r="AM144" s="5"/>
      <c r="AN144" s="5"/>
      <c r="AO144" s="5"/>
    </row>
    <row r="145" spans="39:41" s="2" customFormat="1">
      <c r="AM145" s="5"/>
      <c r="AN145" s="5"/>
      <c r="AO145" s="5"/>
    </row>
    <row r="146" spans="39:41" s="2" customFormat="1">
      <c r="AM146" s="5"/>
      <c r="AN146" s="5"/>
      <c r="AO146" s="5"/>
    </row>
    <row r="147" spans="39:41" s="2" customFormat="1">
      <c r="AM147" s="5"/>
      <c r="AN147" s="5"/>
      <c r="AO147" s="5"/>
    </row>
    <row r="148" spans="39:41" s="2" customFormat="1">
      <c r="AM148" s="5"/>
      <c r="AN148" s="5"/>
      <c r="AO148" s="5"/>
    </row>
    <row r="149" spans="39:41" s="2" customFormat="1">
      <c r="AM149" s="5"/>
      <c r="AN149" s="5"/>
      <c r="AO149" s="5"/>
    </row>
    <row r="150" spans="39:41" s="2" customFormat="1">
      <c r="AM150" s="5"/>
      <c r="AN150" s="5"/>
      <c r="AO150" s="5"/>
    </row>
    <row r="151" spans="39:41" s="2" customFormat="1">
      <c r="AM151" s="5"/>
      <c r="AN151" s="5"/>
      <c r="AO151" s="5"/>
    </row>
    <row r="152" spans="39:41" s="2" customFormat="1">
      <c r="AM152" s="5"/>
      <c r="AN152" s="5"/>
      <c r="AO152" s="5"/>
    </row>
    <row r="153" spans="39:41" s="2" customFormat="1">
      <c r="AM153" s="5"/>
      <c r="AN153" s="5"/>
      <c r="AO153" s="5"/>
    </row>
    <row r="154" spans="39:41" s="2" customFormat="1">
      <c r="AM154" s="5"/>
      <c r="AN154" s="5"/>
      <c r="AO154" s="5"/>
    </row>
    <row r="155" spans="39:41" s="2" customFormat="1">
      <c r="AM155" s="5"/>
      <c r="AN155" s="5"/>
      <c r="AO155" s="5"/>
    </row>
    <row r="156" spans="39:41" s="2" customFormat="1">
      <c r="AM156" s="5"/>
      <c r="AN156" s="5"/>
      <c r="AO156" s="5"/>
    </row>
    <row r="157" spans="39:41" s="2" customFormat="1">
      <c r="AM157" s="5"/>
      <c r="AN157" s="5"/>
      <c r="AO157" s="5"/>
    </row>
    <row r="158" spans="39:41" s="2" customFormat="1">
      <c r="AM158" s="5"/>
      <c r="AN158" s="5"/>
      <c r="AO158" s="5"/>
    </row>
    <row r="159" spans="39:41" s="2" customFormat="1">
      <c r="AM159" s="5"/>
      <c r="AN159" s="5"/>
      <c r="AO159" s="5"/>
    </row>
    <row r="160" spans="39:41" s="2" customFormat="1">
      <c r="AM160" s="5"/>
      <c r="AN160" s="5"/>
      <c r="AO160" s="5"/>
    </row>
    <row r="161" spans="39:41" s="2" customFormat="1">
      <c r="AM161" s="5"/>
      <c r="AN161" s="5"/>
      <c r="AO161" s="5"/>
    </row>
    <row r="162" spans="39:41" s="2" customFormat="1">
      <c r="AM162" s="5"/>
      <c r="AN162" s="5"/>
      <c r="AO162" s="5"/>
    </row>
    <row r="163" spans="39:41" s="2" customFormat="1">
      <c r="AM163" s="5"/>
      <c r="AN163" s="5"/>
      <c r="AO163" s="5"/>
    </row>
    <row r="164" spans="39:41" s="2" customFormat="1">
      <c r="AM164" s="5"/>
      <c r="AN164" s="5"/>
      <c r="AO164" s="5"/>
    </row>
    <row r="165" spans="39:41" s="2" customFormat="1">
      <c r="AM165" s="5"/>
      <c r="AN165" s="5"/>
      <c r="AO165" s="5"/>
    </row>
    <row r="166" spans="39:41" s="2" customFormat="1">
      <c r="AM166" s="5"/>
      <c r="AN166" s="5"/>
      <c r="AO166" s="5"/>
    </row>
    <row r="167" spans="39:41" s="2" customFormat="1">
      <c r="AM167" s="5"/>
      <c r="AN167" s="5"/>
      <c r="AO167" s="5"/>
    </row>
    <row r="168" spans="39:41" s="2" customFormat="1">
      <c r="AM168" s="5"/>
      <c r="AN168" s="5"/>
      <c r="AO168" s="5"/>
    </row>
    <row r="169" spans="39:41" s="2" customFormat="1">
      <c r="AM169" s="5"/>
      <c r="AN169" s="5"/>
      <c r="AO169" s="5"/>
    </row>
    <row r="170" spans="39:41" s="2" customFormat="1">
      <c r="AM170" s="5"/>
      <c r="AN170" s="5"/>
      <c r="AO170" s="5"/>
    </row>
    <row r="171" spans="39:41" s="2" customFormat="1">
      <c r="AM171" s="5"/>
      <c r="AN171" s="5"/>
      <c r="AO171" s="5"/>
    </row>
    <row r="172" spans="39:41" s="2" customFormat="1">
      <c r="AM172" s="5"/>
      <c r="AN172" s="5"/>
      <c r="AO172" s="5"/>
    </row>
    <row r="173" spans="39:41" s="2" customFormat="1">
      <c r="AM173" s="5"/>
      <c r="AN173" s="5"/>
      <c r="AO173" s="5"/>
    </row>
    <row r="174" spans="39:41" s="2" customFormat="1">
      <c r="AM174" s="5"/>
      <c r="AN174" s="5"/>
      <c r="AO174" s="5"/>
    </row>
    <row r="175" spans="39:41" s="2" customFormat="1">
      <c r="AM175" s="5"/>
      <c r="AN175" s="5"/>
      <c r="AO175" s="5"/>
    </row>
    <row r="176" spans="39:41" s="2" customFormat="1">
      <c r="AM176" s="5"/>
      <c r="AN176" s="5"/>
      <c r="AO176" s="5"/>
    </row>
    <row r="177" spans="39:41" s="2" customFormat="1">
      <c r="AM177" s="5"/>
      <c r="AN177" s="5"/>
      <c r="AO177" s="5"/>
    </row>
    <row r="178" spans="39:41" s="2" customFormat="1">
      <c r="AM178" s="5"/>
      <c r="AN178" s="5"/>
      <c r="AO178" s="5"/>
    </row>
    <row r="179" spans="39:41" s="2" customFormat="1">
      <c r="AM179" s="5"/>
      <c r="AN179" s="5"/>
      <c r="AO179" s="5"/>
    </row>
    <row r="180" spans="39:41" s="2" customFormat="1">
      <c r="AM180" s="5"/>
      <c r="AN180" s="5"/>
      <c r="AO180" s="5"/>
    </row>
    <row r="181" spans="39:41" s="2" customFormat="1">
      <c r="AM181" s="5"/>
      <c r="AN181" s="5"/>
      <c r="AO181" s="5"/>
    </row>
    <row r="182" spans="39:41" s="2" customFormat="1">
      <c r="AM182" s="5"/>
      <c r="AN182" s="5"/>
      <c r="AO182" s="5"/>
    </row>
    <row r="183" spans="39:41" s="2" customFormat="1">
      <c r="AM183" s="5"/>
      <c r="AN183" s="5"/>
      <c r="AO183" s="5"/>
    </row>
    <row r="184" spans="39:41" s="2" customFormat="1">
      <c r="AM184" s="5"/>
      <c r="AN184" s="5"/>
      <c r="AO184" s="5"/>
    </row>
    <row r="185" spans="39:41" s="2" customFormat="1">
      <c r="AM185" s="5"/>
      <c r="AN185" s="5"/>
      <c r="AO185" s="5"/>
    </row>
    <row r="186" spans="39:41" s="2" customFormat="1">
      <c r="AM186" s="5"/>
      <c r="AN186" s="5"/>
      <c r="AO186" s="5"/>
    </row>
    <row r="187" spans="39:41" s="2" customFormat="1">
      <c r="AM187" s="5"/>
      <c r="AN187" s="5"/>
      <c r="AO187" s="5"/>
    </row>
    <row r="188" spans="39:41" s="2" customFormat="1">
      <c r="AM188" s="5"/>
      <c r="AN188" s="5"/>
      <c r="AO188" s="5"/>
    </row>
    <row r="189" spans="39:41" s="2" customFormat="1">
      <c r="AM189" s="5"/>
      <c r="AN189" s="5"/>
      <c r="AO189" s="5"/>
    </row>
    <row r="190" spans="39:41" s="2" customFormat="1">
      <c r="AM190" s="5"/>
      <c r="AN190" s="5"/>
      <c r="AO190" s="5"/>
    </row>
    <row r="191" spans="39:41" s="2" customFormat="1">
      <c r="AM191" s="5"/>
      <c r="AN191" s="5"/>
      <c r="AO191" s="5"/>
    </row>
    <row r="192" spans="39:41" s="2" customFormat="1">
      <c r="AM192" s="5"/>
      <c r="AN192" s="5"/>
      <c r="AO192" s="5"/>
    </row>
    <row r="193" spans="39:41" s="2" customFormat="1">
      <c r="AM193" s="5"/>
      <c r="AN193" s="5"/>
      <c r="AO193" s="5"/>
    </row>
    <row r="194" spans="39:41" s="2" customFormat="1">
      <c r="AM194" s="5"/>
      <c r="AN194" s="5"/>
      <c r="AO194" s="5"/>
    </row>
    <row r="195" spans="39:41" s="2" customFormat="1">
      <c r="AM195" s="5"/>
      <c r="AN195" s="5"/>
      <c r="AO195" s="5"/>
    </row>
    <row r="196" spans="39:41" s="2" customFormat="1">
      <c r="AM196" s="5"/>
      <c r="AN196" s="5"/>
      <c r="AO196" s="5"/>
    </row>
    <row r="197" spans="39:41" s="2" customFormat="1">
      <c r="AM197" s="5"/>
      <c r="AN197" s="5"/>
      <c r="AO197" s="5"/>
    </row>
    <row r="198" spans="39:41" s="2" customFormat="1">
      <c r="AM198" s="5"/>
      <c r="AN198" s="5"/>
      <c r="AO198" s="5"/>
    </row>
    <row r="199" spans="39:41" s="2" customFormat="1">
      <c r="AM199" s="5"/>
      <c r="AN199" s="5"/>
      <c r="AO199" s="5"/>
    </row>
    <row r="200" spans="39:41" s="2" customFormat="1">
      <c r="AM200" s="5"/>
      <c r="AN200" s="5"/>
      <c r="AO200" s="5"/>
    </row>
    <row r="201" spans="39:41" s="2" customFormat="1">
      <c r="AM201" s="5"/>
      <c r="AN201" s="5"/>
      <c r="AO201" s="5"/>
    </row>
    <row r="202" spans="39:41" s="2" customFormat="1">
      <c r="AM202" s="5"/>
      <c r="AN202" s="5"/>
      <c r="AO202" s="5"/>
    </row>
    <row r="203" spans="39:41" s="2" customFormat="1">
      <c r="AM203" s="5"/>
      <c r="AN203" s="5"/>
      <c r="AO203" s="5"/>
    </row>
    <row r="204" spans="39:41" s="2" customFormat="1">
      <c r="AM204" s="5"/>
      <c r="AN204" s="5"/>
      <c r="AO204" s="5"/>
    </row>
    <row r="205" spans="39:41" s="2" customFormat="1">
      <c r="AM205" s="5"/>
      <c r="AN205" s="5"/>
      <c r="AO205" s="5"/>
    </row>
    <row r="206" spans="39:41" s="2" customFormat="1">
      <c r="AM206" s="5"/>
      <c r="AN206" s="5"/>
      <c r="AO206" s="5"/>
    </row>
    <row r="207" spans="39:41" s="2" customFormat="1">
      <c r="AM207" s="5"/>
      <c r="AN207" s="5"/>
      <c r="AO207" s="5"/>
    </row>
    <row r="208" spans="39:41" s="2" customFormat="1">
      <c r="AM208" s="5"/>
      <c r="AN208" s="5"/>
      <c r="AO208" s="5"/>
    </row>
    <row r="209" spans="39:41" s="2" customFormat="1">
      <c r="AM209" s="5"/>
      <c r="AN209" s="5"/>
      <c r="AO209" s="5"/>
    </row>
    <row r="210" spans="39:41" s="2" customFormat="1">
      <c r="AM210" s="5"/>
      <c r="AN210" s="5"/>
      <c r="AO210" s="5"/>
    </row>
    <row r="211" spans="39:41" s="2" customFormat="1">
      <c r="AM211" s="5"/>
      <c r="AN211" s="5"/>
      <c r="AO211" s="5"/>
    </row>
    <row r="212" spans="39:41" s="2" customFormat="1">
      <c r="AM212" s="5"/>
      <c r="AN212" s="5"/>
      <c r="AO212" s="5"/>
    </row>
    <row r="213" spans="39:41" s="2" customFormat="1">
      <c r="AM213" s="5"/>
      <c r="AN213" s="5"/>
      <c r="AO213" s="5"/>
    </row>
    <row r="214" spans="39:41" s="2" customFormat="1">
      <c r="AM214" s="5"/>
      <c r="AN214" s="5"/>
      <c r="AO214" s="5"/>
    </row>
    <row r="215" spans="39:41" s="2" customFormat="1">
      <c r="AM215" s="5"/>
      <c r="AN215" s="5"/>
      <c r="AO215" s="5"/>
    </row>
    <row r="216" spans="39:41" s="2" customFormat="1">
      <c r="AM216" s="5"/>
      <c r="AN216" s="5"/>
      <c r="AO216" s="5"/>
    </row>
    <row r="217" spans="39:41" s="2" customFormat="1">
      <c r="AM217" s="5"/>
      <c r="AN217" s="5"/>
      <c r="AO217" s="5"/>
    </row>
    <row r="218" spans="39:41" s="2" customFormat="1">
      <c r="AM218" s="5"/>
      <c r="AN218" s="5"/>
      <c r="AO218" s="5"/>
    </row>
    <row r="219" spans="39:41" s="2" customFormat="1">
      <c r="AM219" s="5"/>
      <c r="AN219" s="5"/>
      <c r="AO219" s="5"/>
    </row>
    <row r="220" spans="39:41" s="2" customFormat="1">
      <c r="AM220" s="5"/>
      <c r="AN220" s="5"/>
      <c r="AO220" s="5"/>
    </row>
    <row r="221" spans="39:41" s="2" customFormat="1">
      <c r="AM221" s="5"/>
      <c r="AN221" s="5"/>
      <c r="AO221" s="5"/>
    </row>
    <row r="222" spans="39:41" s="2" customFormat="1">
      <c r="AM222" s="5"/>
      <c r="AN222" s="5"/>
      <c r="AO222" s="5"/>
    </row>
    <row r="223" spans="39:41" s="2" customFormat="1">
      <c r="AM223" s="5"/>
      <c r="AN223" s="5"/>
      <c r="AO223" s="5"/>
    </row>
    <row r="224" spans="39:41" s="2" customFormat="1">
      <c r="AM224" s="5"/>
      <c r="AN224" s="5"/>
      <c r="AO224" s="5"/>
    </row>
    <row r="225" spans="39:41" s="2" customFormat="1">
      <c r="AM225" s="5"/>
      <c r="AN225" s="5"/>
      <c r="AO225" s="5"/>
    </row>
    <row r="226" spans="39:41" s="2" customFormat="1">
      <c r="AM226" s="5"/>
      <c r="AN226" s="5"/>
      <c r="AO226" s="5"/>
    </row>
    <row r="227" spans="39:41" s="2" customFormat="1">
      <c r="AM227" s="5"/>
      <c r="AN227" s="5"/>
      <c r="AO227" s="5"/>
    </row>
    <row r="228" spans="39:41" s="2" customFormat="1">
      <c r="AM228" s="5"/>
      <c r="AN228" s="5"/>
      <c r="AO228" s="5"/>
    </row>
    <row r="229" spans="39:41" s="2" customFormat="1">
      <c r="AM229" s="5"/>
      <c r="AN229" s="5"/>
      <c r="AO229" s="5"/>
    </row>
    <row r="230" spans="39:41" s="2" customFormat="1">
      <c r="AM230" s="5"/>
      <c r="AN230" s="5"/>
      <c r="AO230" s="5"/>
    </row>
    <row r="231" spans="39:41" s="2" customFormat="1">
      <c r="AM231" s="5"/>
      <c r="AN231" s="5"/>
      <c r="AO231" s="5"/>
    </row>
    <row r="232" spans="39:41" s="2" customFormat="1">
      <c r="AM232" s="5"/>
      <c r="AN232" s="5"/>
      <c r="AO232" s="5"/>
    </row>
    <row r="233" spans="39:41" s="2" customFormat="1">
      <c r="AM233" s="5"/>
      <c r="AN233" s="5"/>
      <c r="AO233" s="5"/>
    </row>
    <row r="234" spans="39:41" s="2" customFormat="1">
      <c r="AM234" s="5"/>
      <c r="AN234" s="5"/>
      <c r="AO234" s="5"/>
    </row>
    <row r="235" spans="39:41" s="2" customFormat="1">
      <c r="AM235" s="5"/>
      <c r="AN235" s="5"/>
      <c r="AO235" s="5"/>
    </row>
    <row r="236" spans="39:41" s="2" customFormat="1">
      <c r="AM236" s="5"/>
      <c r="AN236" s="5"/>
      <c r="AO236" s="5"/>
    </row>
    <row r="237" spans="39:41" s="2" customFormat="1">
      <c r="AM237" s="5"/>
      <c r="AN237" s="5"/>
      <c r="AO237" s="5"/>
    </row>
    <row r="238" spans="39:41" s="2" customFormat="1">
      <c r="AM238" s="5"/>
      <c r="AN238" s="5"/>
      <c r="AO238" s="5"/>
    </row>
    <row r="239" spans="39:41" s="2" customFormat="1">
      <c r="AM239" s="5"/>
      <c r="AN239" s="5"/>
      <c r="AO239" s="5"/>
    </row>
    <row r="240" spans="39:41" s="2" customFormat="1">
      <c r="AM240" s="5"/>
      <c r="AN240" s="5"/>
      <c r="AO240" s="5"/>
    </row>
    <row r="241" spans="39:41" s="2" customFormat="1">
      <c r="AM241" s="5"/>
      <c r="AN241" s="5"/>
      <c r="AO241" s="5"/>
    </row>
    <row r="242" spans="39:41" s="2" customFormat="1">
      <c r="AM242" s="5"/>
      <c r="AN242" s="5"/>
      <c r="AO242" s="5"/>
    </row>
    <row r="243" spans="39:41" s="2" customFormat="1">
      <c r="AM243" s="5"/>
      <c r="AN243" s="5"/>
      <c r="AO243" s="5"/>
    </row>
    <row r="244" spans="39:41" s="2" customFormat="1">
      <c r="AM244" s="5"/>
      <c r="AN244" s="5"/>
      <c r="AO244" s="5"/>
    </row>
    <row r="245" spans="39:41" s="2" customFormat="1">
      <c r="AM245" s="5"/>
      <c r="AN245" s="5"/>
      <c r="AO245" s="5"/>
    </row>
    <row r="246" spans="39:41" s="2" customFormat="1">
      <c r="AM246" s="5"/>
      <c r="AN246" s="5"/>
      <c r="AO246" s="5"/>
    </row>
    <row r="247" spans="39:41" s="2" customFormat="1">
      <c r="AM247" s="5"/>
      <c r="AN247" s="5"/>
      <c r="AO247" s="5"/>
    </row>
    <row r="248" spans="39:41" s="2" customFormat="1">
      <c r="AM248" s="5"/>
      <c r="AN248" s="5"/>
      <c r="AO248" s="5"/>
    </row>
    <row r="249" spans="39:41" s="2" customFormat="1">
      <c r="AM249" s="5"/>
      <c r="AN249" s="5"/>
      <c r="AO249" s="5"/>
    </row>
    <row r="250" spans="39:41" s="2" customFormat="1">
      <c r="AM250" s="5"/>
      <c r="AN250" s="5"/>
      <c r="AO250" s="5"/>
    </row>
    <row r="251" spans="39:41" s="2" customFormat="1">
      <c r="AM251" s="5"/>
      <c r="AN251" s="5"/>
      <c r="AO251" s="5"/>
    </row>
    <row r="252" spans="39:41" s="2" customFormat="1">
      <c r="AM252" s="5"/>
      <c r="AN252" s="5"/>
      <c r="AO252" s="5"/>
    </row>
    <row r="253" spans="39:41" s="2" customFormat="1">
      <c r="AM253" s="5"/>
      <c r="AN253" s="5"/>
      <c r="AO253" s="5"/>
    </row>
    <row r="254" spans="39:41" s="2" customFormat="1">
      <c r="AM254" s="5"/>
      <c r="AN254" s="5"/>
      <c r="AO254" s="5"/>
    </row>
    <row r="255" spans="39:41" s="2" customFormat="1">
      <c r="AM255" s="5"/>
      <c r="AN255" s="5"/>
      <c r="AO255" s="5"/>
    </row>
    <row r="256" spans="39:41" s="2" customFormat="1">
      <c r="AM256" s="5"/>
      <c r="AN256" s="5"/>
      <c r="AO256" s="5"/>
    </row>
    <row r="257" spans="39:41" s="2" customFormat="1">
      <c r="AM257" s="5"/>
      <c r="AN257" s="5"/>
      <c r="AO257" s="5"/>
    </row>
    <row r="258" spans="39:41" s="2" customFormat="1">
      <c r="AM258" s="5"/>
      <c r="AN258" s="5"/>
      <c r="AO258" s="5"/>
    </row>
    <row r="259" spans="39:41" s="2" customFormat="1">
      <c r="AM259" s="5"/>
      <c r="AN259" s="5"/>
      <c r="AO259" s="5"/>
    </row>
    <row r="260" spans="39:41" s="2" customFormat="1">
      <c r="AM260" s="5"/>
      <c r="AN260" s="5"/>
      <c r="AO260" s="5"/>
    </row>
    <row r="261" spans="39:41" s="2" customFormat="1">
      <c r="AM261" s="5"/>
      <c r="AN261" s="5"/>
      <c r="AO261" s="5"/>
    </row>
    <row r="262" spans="39:41" s="2" customFormat="1">
      <c r="AM262" s="5"/>
      <c r="AN262" s="5"/>
      <c r="AO262" s="5"/>
    </row>
    <row r="263" spans="39:41" s="2" customFormat="1">
      <c r="AM263" s="5"/>
      <c r="AN263" s="5"/>
      <c r="AO263" s="5"/>
    </row>
    <row r="264" spans="39:41" s="2" customFormat="1">
      <c r="AM264" s="5"/>
      <c r="AN264" s="5"/>
      <c r="AO264" s="5"/>
    </row>
    <row r="265" spans="39:41" s="2" customFormat="1">
      <c r="AM265" s="5"/>
      <c r="AN265" s="5"/>
      <c r="AO265" s="5"/>
    </row>
    <row r="266" spans="39:41" s="2" customFormat="1">
      <c r="AM266" s="5"/>
      <c r="AN266" s="5"/>
      <c r="AO266" s="5"/>
    </row>
    <row r="267" spans="39:41" s="2" customFormat="1">
      <c r="AM267" s="5"/>
      <c r="AN267" s="5"/>
      <c r="AO267" s="5"/>
    </row>
    <row r="268" spans="39:41" s="2" customFormat="1">
      <c r="AM268" s="5"/>
      <c r="AN268" s="5"/>
      <c r="AO268" s="5"/>
    </row>
    <row r="269" spans="39:41" s="2" customFormat="1">
      <c r="AM269" s="5"/>
      <c r="AN269" s="5"/>
      <c r="AO269" s="5"/>
    </row>
    <row r="270" spans="39:41" s="2" customFormat="1">
      <c r="AM270" s="5"/>
      <c r="AN270" s="5"/>
      <c r="AO270" s="5"/>
    </row>
    <row r="271" spans="39:41" s="2" customFormat="1">
      <c r="AM271" s="5"/>
      <c r="AN271" s="5"/>
      <c r="AO271" s="5"/>
    </row>
    <row r="272" spans="39:41" s="2" customFormat="1">
      <c r="AM272" s="5"/>
      <c r="AN272" s="5"/>
      <c r="AO272" s="5"/>
    </row>
    <row r="273" spans="39:41" s="2" customFormat="1">
      <c r="AM273" s="5"/>
      <c r="AN273" s="5"/>
      <c r="AO273" s="5"/>
    </row>
    <row r="274" spans="39:41" s="2" customFormat="1">
      <c r="AM274" s="5"/>
      <c r="AN274" s="5"/>
      <c r="AO274" s="5"/>
    </row>
    <row r="275" spans="39:41" s="2" customFormat="1">
      <c r="AM275" s="5"/>
      <c r="AN275" s="5"/>
      <c r="AO275" s="5"/>
    </row>
    <row r="276" spans="39:41" s="2" customFormat="1">
      <c r="AM276" s="5"/>
      <c r="AN276" s="5"/>
      <c r="AO276" s="5"/>
    </row>
    <row r="277" spans="39:41" s="2" customFormat="1">
      <c r="AM277" s="5"/>
      <c r="AN277" s="5"/>
      <c r="AO277" s="5"/>
    </row>
    <row r="278" spans="39:41" s="2" customFormat="1">
      <c r="AM278" s="5"/>
      <c r="AN278" s="5"/>
      <c r="AO278" s="5"/>
    </row>
    <row r="279" spans="39:41" s="2" customFormat="1">
      <c r="AM279" s="5"/>
      <c r="AN279" s="5"/>
      <c r="AO279" s="5"/>
    </row>
    <row r="280" spans="39:41" s="2" customFormat="1">
      <c r="AM280" s="5"/>
      <c r="AN280" s="5"/>
      <c r="AO280" s="5"/>
    </row>
    <row r="281" spans="39:41" s="2" customFormat="1">
      <c r="AM281" s="5"/>
      <c r="AN281" s="5"/>
      <c r="AO281" s="5"/>
    </row>
    <row r="282" spans="39:41" s="2" customFormat="1">
      <c r="AM282" s="5"/>
      <c r="AN282" s="5"/>
      <c r="AO282" s="5"/>
    </row>
    <row r="283" spans="39:41" s="2" customFormat="1">
      <c r="AM283" s="5"/>
      <c r="AN283" s="5"/>
      <c r="AO283" s="5"/>
    </row>
    <row r="284" spans="39:41" s="2" customFormat="1">
      <c r="AM284" s="5"/>
      <c r="AN284" s="5"/>
      <c r="AO284" s="5"/>
    </row>
    <row r="285" spans="39:41" s="2" customFormat="1">
      <c r="AM285" s="5"/>
      <c r="AN285" s="5"/>
      <c r="AO285" s="5"/>
    </row>
    <row r="286" spans="39:41" s="2" customFormat="1">
      <c r="AM286" s="5"/>
      <c r="AN286" s="5"/>
      <c r="AO286" s="5"/>
    </row>
    <row r="287" spans="39:41" s="2" customFormat="1">
      <c r="AM287" s="5"/>
      <c r="AN287" s="5"/>
      <c r="AO287" s="5"/>
    </row>
    <row r="288" spans="39:41" s="2" customFormat="1">
      <c r="AM288" s="5"/>
      <c r="AN288" s="5"/>
      <c r="AO288" s="5"/>
    </row>
    <row r="289" spans="39:41" s="2" customFormat="1">
      <c r="AM289" s="5"/>
      <c r="AN289" s="5"/>
      <c r="AO289" s="5"/>
    </row>
    <row r="290" spans="39:41" s="2" customFormat="1">
      <c r="AM290" s="5"/>
      <c r="AN290" s="5"/>
      <c r="AO290" s="5"/>
    </row>
    <row r="291" spans="39:41" s="2" customFormat="1">
      <c r="AM291" s="5"/>
      <c r="AN291" s="5"/>
      <c r="AO291" s="5"/>
    </row>
    <row r="292" spans="39:41" s="2" customFormat="1">
      <c r="AM292" s="5"/>
      <c r="AN292" s="5"/>
      <c r="AO292" s="5"/>
    </row>
    <row r="293" spans="39:41" s="2" customFormat="1">
      <c r="AM293" s="5"/>
      <c r="AN293" s="5"/>
      <c r="AO293" s="5"/>
    </row>
    <row r="294" spans="39:41" s="2" customFormat="1">
      <c r="AM294" s="5"/>
      <c r="AN294" s="5"/>
      <c r="AO294" s="5"/>
    </row>
    <row r="295" spans="39:41" s="2" customFormat="1">
      <c r="AM295" s="5"/>
      <c r="AN295" s="5"/>
      <c r="AO295" s="5"/>
    </row>
    <row r="296" spans="39:41" s="2" customFormat="1">
      <c r="AM296" s="5"/>
      <c r="AN296" s="5"/>
      <c r="AO296" s="5"/>
    </row>
    <row r="297" spans="39:41" s="2" customFormat="1">
      <c r="AM297" s="5"/>
      <c r="AN297" s="5"/>
      <c r="AO297" s="5"/>
    </row>
    <row r="298" spans="39:41" s="2" customFormat="1">
      <c r="AM298" s="5"/>
      <c r="AN298" s="5"/>
      <c r="AO298" s="5"/>
    </row>
    <row r="299" spans="39:41" s="2" customFormat="1">
      <c r="AM299" s="5"/>
      <c r="AN299" s="5"/>
      <c r="AO299" s="5"/>
    </row>
    <row r="300" spans="39:41" s="2" customFormat="1">
      <c r="AM300" s="5"/>
      <c r="AN300" s="5"/>
      <c r="AO300" s="5"/>
    </row>
    <row r="301" spans="39:41" s="2" customFormat="1">
      <c r="AM301" s="5"/>
      <c r="AN301" s="5"/>
      <c r="AO301" s="5"/>
    </row>
    <row r="302" spans="39:41" s="2" customFormat="1">
      <c r="AM302" s="5"/>
      <c r="AN302" s="5"/>
      <c r="AO302" s="5"/>
    </row>
    <row r="303" spans="39:41" s="2" customFormat="1">
      <c r="AM303" s="5"/>
      <c r="AN303" s="5"/>
      <c r="AO303" s="5"/>
    </row>
    <row r="304" spans="39:41" s="2" customFormat="1">
      <c r="AM304" s="5"/>
      <c r="AN304" s="5"/>
      <c r="AO304" s="5"/>
    </row>
    <row r="305" spans="39:41" s="2" customFormat="1">
      <c r="AM305" s="5"/>
      <c r="AN305" s="5"/>
      <c r="AO305" s="5"/>
    </row>
    <row r="306" spans="39:41" s="2" customFormat="1">
      <c r="AM306" s="5"/>
      <c r="AN306" s="5"/>
      <c r="AO306" s="5"/>
    </row>
    <row r="307" spans="39:41" s="2" customFormat="1">
      <c r="AM307" s="5"/>
      <c r="AN307" s="5"/>
      <c r="AO307" s="5"/>
    </row>
    <row r="308" spans="39:41" s="2" customFormat="1">
      <c r="AM308" s="5"/>
      <c r="AN308" s="5"/>
      <c r="AO308" s="5"/>
    </row>
    <row r="309" spans="39:41" s="2" customFormat="1">
      <c r="AM309" s="5"/>
      <c r="AN309" s="5"/>
      <c r="AO309" s="5"/>
    </row>
    <row r="310" spans="39:41" s="2" customFormat="1">
      <c r="AM310" s="5"/>
      <c r="AN310" s="5"/>
      <c r="AO310" s="5"/>
    </row>
    <row r="311" spans="39:41" s="2" customFormat="1">
      <c r="AM311" s="5"/>
      <c r="AN311" s="5"/>
      <c r="AO311" s="5"/>
    </row>
    <row r="312" spans="39:41" s="2" customFormat="1">
      <c r="AM312" s="5"/>
      <c r="AN312" s="5"/>
      <c r="AO312" s="5"/>
    </row>
    <row r="313" spans="39:41" s="2" customFormat="1">
      <c r="AM313" s="5"/>
      <c r="AN313" s="5"/>
      <c r="AO313" s="5"/>
    </row>
    <row r="314" spans="39:41" s="2" customFormat="1">
      <c r="AM314" s="5"/>
      <c r="AN314" s="5"/>
      <c r="AO314" s="5"/>
    </row>
    <row r="315" spans="39:41" s="2" customFormat="1">
      <c r="AM315" s="5"/>
      <c r="AN315" s="5"/>
      <c r="AO315" s="5"/>
    </row>
    <row r="316" spans="39:41" s="2" customFormat="1">
      <c r="AM316" s="5"/>
      <c r="AN316" s="5"/>
      <c r="AO316" s="5"/>
    </row>
    <row r="317" spans="39:41" s="2" customFormat="1">
      <c r="AM317" s="5"/>
      <c r="AN317" s="5"/>
      <c r="AO317" s="5"/>
    </row>
    <row r="318" spans="39:41" s="2" customFormat="1">
      <c r="AM318" s="5"/>
      <c r="AN318" s="5"/>
      <c r="AO318" s="5"/>
    </row>
    <row r="319" spans="39:41" s="2" customFormat="1">
      <c r="AM319" s="5"/>
      <c r="AN319" s="5"/>
      <c r="AO319" s="5"/>
    </row>
    <row r="320" spans="39:41" s="2" customFormat="1">
      <c r="AM320" s="5"/>
      <c r="AN320" s="5"/>
      <c r="AO320" s="5"/>
    </row>
    <row r="321" spans="39:41" s="2" customFormat="1">
      <c r="AM321" s="5"/>
      <c r="AN321" s="5"/>
      <c r="AO321" s="5"/>
    </row>
    <row r="322" spans="39:41" s="2" customFormat="1">
      <c r="AM322" s="5"/>
      <c r="AN322" s="5"/>
      <c r="AO322" s="5"/>
    </row>
    <row r="323" spans="39:41" s="2" customFormat="1">
      <c r="AM323" s="5"/>
      <c r="AN323" s="5"/>
      <c r="AO323" s="5"/>
    </row>
    <row r="324" spans="39:41" s="2" customFormat="1">
      <c r="AM324" s="5"/>
      <c r="AN324" s="5"/>
      <c r="AO324" s="5"/>
    </row>
    <row r="325" spans="39:41" s="2" customFormat="1">
      <c r="AM325" s="5"/>
      <c r="AN325" s="5"/>
      <c r="AO325" s="5"/>
    </row>
    <row r="326" spans="39:41" s="2" customFormat="1">
      <c r="AM326" s="5"/>
      <c r="AN326" s="5"/>
      <c r="AO326" s="5"/>
    </row>
    <row r="327" spans="39:41" s="2" customFormat="1">
      <c r="AM327" s="5"/>
      <c r="AN327" s="5"/>
      <c r="AO327" s="5"/>
    </row>
    <row r="328" spans="39:41" s="2" customFormat="1">
      <c r="AM328" s="5"/>
      <c r="AN328" s="5"/>
      <c r="AO328" s="5"/>
    </row>
    <row r="329" spans="39:41" s="2" customFormat="1">
      <c r="AM329" s="5"/>
      <c r="AN329" s="5"/>
      <c r="AO329" s="5"/>
    </row>
    <row r="330" spans="39:41" s="2" customFormat="1">
      <c r="AM330" s="5"/>
      <c r="AN330" s="5"/>
      <c r="AO330" s="5"/>
    </row>
    <row r="331" spans="39:41" s="2" customFormat="1">
      <c r="AM331" s="5"/>
      <c r="AN331" s="5"/>
      <c r="AO331" s="5"/>
    </row>
    <row r="332" spans="39:41" s="2" customFormat="1">
      <c r="AM332" s="5"/>
      <c r="AN332" s="5"/>
      <c r="AO332" s="5"/>
    </row>
    <row r="333" spans="39:41" s="2" customFormat="1">
      <c r="AM333" s="5"/>
      <c r="AN333" s="5"/>
      <c r="AO333" s="5"/>
    </row>
    <row r="334" spans="39:41" s="2" customFormat="1">
      <c r="AM334" s="5"/>
      <c r="AN334" s="5"/>
      <c r="AO334" s="5"/>
    </row>
    <row r="335" spans="39:41" s="2" customFormat="1">
      <c r="AM335" s="5"/>
      <c r="AN335" s="5"/>
      <c r="AO335" s="5"/>
    </row>
    <row r="336" spans="39:41" s="2" customFormat="1">
      <c r="AM336" s="5"/>
      <c r="AN336" s="5"/>
      <c r="AO336" s="5"/>
    </row>
    <row r="337" spans="39:41" s="2" customFormat="1">
      <c r="AM337" s="5"/>
      <c r="AN337" s="5"/>
      <c r="AO337" s="5"/>
    </row>
    <row r="338" spans="39:41" s="2" customFormat="1">
      <c r="AM338" s="5"/>
      <c r="AN338" s="5"/>
      <c r="AO338" s="5"/>
    </row>
    <row r="339" spans="39:41" s="2" customFormat="1">
      <c r="AM339" s="5"/>
      <c r="AN339" s="5"/>
      <c r="AO339" s="5"/>
    </row>
    <row r="340" spans="39:41" s="2" customFormat="1">
      <c r="AM340" s="5"/>
      <c r="AN340" s="5"/>
      <c r="AO340" s="5"/>
    </row>
    <row r="341" spans="39:41" s="2" customFormat="1">
      <c r="AM341" s="5"/>
      <c r="AN341" s="5"/>
      <c r="AO341" s="5"/>
    </row>
    <row r="342" spans="39:41" s="2" customFormat="1">
      <c r="AM342" s="5"/>
      <c r="AN342" s="5"/>
      <c r="AO342" s="5"/>
    </row>
    <row r="343" spans="39:41" s="2" customFormat="1">
      <c r="AM343" s="5"/>
      <c r="AN343" s="5"/>
      <c r="AO343" s="5"/>
    </row>
    <row r="344" spans="39:41" s="2" customFormat="1">
      <c r="AM344" s="5"/>
      <c r="AN344" s="5"/>
      <c r="AO344" s="5"/>
    </row>
    <row r="345" spans="39:41" s="2" customFormat="1">
      <c r="AM345" s="5"/>
      <c r="AN345" s="5"/>
      <c r="AO345" s="5"/>
    </row>
    <row r="346" spans="39:41" s="2" customFormat="1">
      <c r="AM346" s="5"/>
      <c r="AN346" s="5"/>
      <c r="AO346" s="5"/>
    </row>
    <row r="347" spans="39:41" s="2" customFormat="1">
      <c r="AM347" s="5"/>
      <c r="AN347" s="5"/>
      <c r="AO347" s="5"/>
    </row>
    <row r="348" spans="39:41" s="2" customFormat="1">
      <c r="AM348" s="5"/>
      <c r="AN348" s="5"/>
      <c r="AO348" s="5"/>
    </row>
    <row r="349" spans="39:41" s="2" customFormat="1">
      <c r="AM349" s="5"/>
      <c r="AN349" s="5"/>
      <c r="AO349" s="5"/>
    </row>
    <row r="350" spans="39:41" s="2" customFormat="1">
      <c r="AM350" s="5"/>
      <c r="AN350" s="5"/>
      <c r="AO350" s="5"/>
    </row>
    <row r="351" spans="39:41" s="2" customFormat="1">
      <c r="AM351" s="5"/>
      <c r="AN351" s="5"/>
      <c r="AO351" s="5"/>
    </row>
    <row r="352" spans="39:41" s="2" customFormat="1">
      <c r="AM352" s="5"/>
      <c r="AN352" s="5"/>
      <c r="AO352" s="5"/>
    </row>
    <row r="353" spans="39:41" s="2" customFormat="1">
      <c r="AM353" s="5"/>
      <c r="AN353" s="5"/>
      <c r="AO353" s="5"/>
    </row>
    <row r="354" spans="39:41" s="2" customFormat="1">
      <c r="AM354" s="5"/>
      <c r="AN354" s="5"/>
      <c r="AO354" s="5"/>
    </row>
    <row r="355" spans="39:41" s="2" customFormat="1">
      <c r="AM355" s="5"/>
      <c r="AN355" s="5"/>
      <c r="AO355" s="5"/>
    </row>
    <row r="356" spans="39:41" s="2" customFormat="1">
      <c r="AM356" s="5"/>
      <c r="AN356" s="5"/>
      <c r="AO356" s="5"/>
    </row>
    <row r="357" spans="39:41" s="2" customFormat="1">
      <c r="AM357" s="5"/>
      <c r="AN357" s="5"/>
      <c r="AO357" s="5"/>
    </row>
    <row r="358" spans="39:41" s="2" customFormat="1">
      <c r="AM358" s="5"/>
      <c r="AN358" s="5"/>
      <c r="AO358" s="5"/>
    </row>
    <row r="359" spans="39:41" s="2" customFormat="1">
      <c r="AM359" s="5"/>
      <c r="AN359" s="5"/>
      <c r="AO359" s="5"/>
    </row>
    <row r="360" spans="39:41" s="2" customFormat="1">
      <c r="AM360" s="5"/>
      <c r="AN360" s="5"/>
      <c r="AO360" s="5"/>
    </row>
    <row r="361" spans="39:41" s="2" customFormat="1">
      <c r="AM361" s="5"/>
      <c r="AN361" s="5"/>
      <c r="AO361" s="5"/>
    </row>
    <row r="362" spans="39:41" s="2" customFormat="1">
      <c r="AM362" s="5"/>
      <c r="AN362" s="5"/>
      <c r="AO362" s="5"/>
    </row>
    <row r="363" spans="39:41" s="2" customFormat="1">
      <c r="AM363" s="5"/>
      <c r="AN363" s="5"/>
      <c r="AO363" s="5"/>
    </row>
    <row r="364" spans="39:41" s="2" customFormat="1">
      <c r="AM364" s="5"/>
      <c r="AN364" s="5"/>
      <c r="AO364" s="5"/>
    </row>
    <row r="365" spans="39:41" s="2" customFormat="1">
      <c r="AM365" s="5"/>
      <c r="AN365" s="5"/>
      <c r="AO365" s="5"/>
    </row>
    <row r="366" spans="39:41" s="2" customFormat="1">
      <c r="AM366" s="5"/>
      <c r="AN366" s="5"/>
      <c r="AO366" s="5"/>
    </row>
    <row r="367" spans="39:41" s="2" customFormat="1">
      <c r="AM367" s="5"/>
      <c r="AN367" s="5"/>
      <c r="AO367" s="5"/>
    </row>
    <row r="368" spans="39:41" s="2" customFormat="1">
      <c r="AM368" s="5"/>
      <c r="AN368" s="5"/>
      <c r="AO368" s="5"/>
    </row>
    <row r="369" spans="39:41" s="2" customFormat="1">
      <c r="AM369" s="5"/>
      <c r="AN369" s="5"/>
      <c r="AO369" s="5"/>
    </row>
    <row r="370" spans="39:41" s="2" customFormat="1">
      <c r="AM370" s="5"/>
      <c r="AN370" s="5"/>
      <c r="AO370" s="5"/>
    </row>
    <row r="371" spans="39:41" s="2" customFormat="1">
      <c r="AM371" s="5"/>
      <c r="AN371" s="5"/>
      <c r="AO371" s="5"/>
    </row>
    <row r="372" spans="39:41" s="2" customFormat="1">
      <c r="AM372" s="5"/>
      <c r="AN372" s="5"/>
      <c r="AO372" s="5"/>
    </row>
    <row r="373" spans="39:41" s="2" customFormat="1">
      <c r="AM373" s="5"/>
      <c r="AN373" s="5"/>
      <c r="AO373" s="5"/>
    </row>
    <row r="374" spans="39:41" s="2" customFormat="1">
      <c r="AM374" s="5"/>
      <c r="AN374" s="5"/>
      <c r="AO374" s="5"/>
    </row>
    <row r="375" spans="39:41" s="2" customFormat="1">
      <c r="AM375" s="5"/>
      <c r="AN375" s="5"/>
      <c r="AO375" s="5"/>
    </row>
    <row r="376" spans="39:41" s="2" customFormat="1">
      <c r="AM376" s="5"/>
      <c r="AN376" s="5"/>
      <c r="AO376" s="5"/>
    </row>
    <row r="377" spans="39:41" s="2" customFormat="1">
      <c r="AM377" s="5"/>
      <c r="AN377" s="5"/>
      <c r="AO377" s="5"/>
    </row>
    <row r="378" spans="39:41" s="2" customFormat="1">
      <c r="AM378" s="5"/>
      <c r="AN378" s="5"/>
      <c r="AO378" s="5"/>
    </row>
    <row r="379" spans="39:41" s="2" customFormat="1">
      <c r="AM379" s="5"/>
      <c r="AN379" s="5"/>
      <c r="AO379" s="5"/>
    </row>
    <row r="380" spans="39:41" s="2" customFormat="1">
      <c r="AM380" s="5"/>
      <c r="AN380" s="5"/>
      <c r="AO380" s="5"/>
    </row>
    <row r="381" spans="39:41" s="2" customFormat="1">
      <c r="AM381" s="5"/>
      <c r="AN381" s="5"/>
      <c r="AO381" s="5"/>
    </row>
    <row r="382" spans="39:41" s="2" customFormat="1">
      <c r="AM382" s="5"/>
      <c r="AN382" s="5"/>
      <c r="AO382" s="5"/>
    </row>
    <row r="383" spans="39:41" s="2" customFormat="1">
      <c r="AM383" s="5"/>
      <c r="AN383" s="5"/>
      <c r="AO383" s="5"/>
    </row>
    <row r="384" spans="39:41" s="2" customFormat="1">
      <c r="AM384" s="5"/>
      <c r="AN384" s="5"/>
      <c r="AO384" s="5"/>
    </row>
    <row r="385" spans="39:41" s="2" customFormat="1">
      <c r="AM385" s="5"/>
      <c r="AN385" s="5"/>
      <c r="AO385" s="5"/>
    </row>
    <row r="386" spans="39:41" s="2" customFormat="1">
      <c r="AM386" s="5"/>
      <c r="AN386" s="5"/>
      <c r="AO386" s="5"/>
    </row>
    <row r="387" spans="39:41" s="2" customFormat="1">
      <c r="AM387" s="5"/>
      <c r="AN387" s="5"/>
      <c r="AO387" s="5"/>
    </row>
    <row r="388" spans="39:41" s="2" customFormat="1">
      <c r="AM388" s="5"/>
      <c r="AN388" s="5"/>
      <c r="AO388" s="5"/>
    </row>
    <row r="389" spans="39:41" s="2" customFormat="1">
      <c r="AM389" s="5"/>
      <c r="AN389" s="5"/>
      <c r="AO389" s="5"/>
    </row>
  </sheetData>
  <sheetProtection formatRows="0" insertRows="0" deleteRows="0"/>
  <mergeCells count="28">
    <mergeCell ref="Q19:U19"/>
    <mergeCell ref="A19:C19"/>
    <mergeCell ref="D19:H19"/>
    <mergeCell ref="K19:P19"/>
    <mergeCell ref="K20:L20"/>
    <mergeCell ref="M20:N20"/>
    <mergeCell ref="O20:P20"/>
    <mergeCell ref="K13:L13"/>
    <mergeCell ref="M13:N13"/>
    <mergeCell ref="O13:P13"/>
    <mergeCell ref="Q13:R13"/>
    <mergeCell ref="S13:T13"/>
    <mergeCell ref="A5:C5"/>
    <mergeCell ref="D5:H5"/>
    <mergeCell ref="K5:Z5"/>
    <mergeCell ref="A12:C12"/>
    <mergeCell ref="D12:H12"/>
    <mergeCell ref="K12:T12"/>
    <mergeCell ref="U12:Y12"/>
    <mergeCell ref="AA5:AE5"/>
    <mergeCell ref="K6:L6"/>
    <mergeCell ref="M6:N6"/>
    <mergeCell ref="O6:P6"/>
    <mergeCell ref="Q6:R6"/>
    <mergeCell ref="S6:T6"/>
    <mergeCell ref="U6:V6"/>
    <mergeCell ref="W6:X6"/>
    <mergeCell ref="Y6:Z6"/>
  </mergeCells>
  <dataValidations count="10">
    <dataValidation type="list" allowBlank="1" showInputMessage="1" showErrorMessage="1" sqref="V15:V17" xr:uid="{00000000-0002-0000-0200-000000000000}">
      <formula1>$AN$6:$AN$6</formula1>
    </dataValidation>
    <dataValidation type="list" allowBlank="1" showInputMessage="1" showErrorMessage="1" sqref="R22:R24" xr:uid="{00000000-0002-0000-0200-000001000000}">
      <formula1>$AN$4:$AN$4</formula1>
    </dataValidation>
    <dataValidation type="list" allowBlank="1" showInputMessage="1" showErrorMessage="1" sqref="U15:U17 Q22:Q24 AA9:AA10" xr:uid="{00000000-0002-0000-0200-000002000000}">
      <formula1>$AO$1</formula1>
    </dataValidation>
    <dataValidation type="list" allowBlank="1" showInputMessage="1" showErrorMessage="1" sqref="W15:W17 S22:S24 AC9:AC10" xr:uid="{00000000-0002-0000-0200-000003000000}">
      <formula1>$AM$1:$AM$2</formula1>
    </dataValidation>
    <dataValidation type="list" allowBlank="1" showInputMessage="1" showErrorMessage="1" sqref="X15:X17 T22:T24 AD9:AD10" xr:uid="{00000000-0002-0000-0200-000004000000}">
      <formula1>$AP$1:$AP$7</formula1>
    </dataValidation>
    <dataValidation type="list" allowBlank="1" showInputMessage="1" showErrorMessage="1" sqref="AB9:AB10" xr:uid="{00000000-0002-0000-0200-000005000000}">
      <formula1>$AN$1:$AN$2</formula1>
    </dataValidation>
    <dataValidation type="list" allowBlank="1" showInputMessage="1" showErrorMessage="1" sqref="AA8" xr:uid="{00000000-0002-0000-0200-000006000000}">
      <formula1>$AQ$4</formula1>
    </dataValidation>
    <dataValidation type="list" allowBlank="1" showInputMessage="1" showErrorMessage="1" sqref="AC8" xr:uid="{00000000-0002-0000-0200-000007000000}">
      <formula1>$AT$2:$AT$3</formula1>
    </dataValidation>
    <dataValidation type="list" allowBlank="1" showInputMessage="1" showErrorMessage="1" sqref="AD8" xr:uid="{00000000-0002-0000-0200-000008000000}">
      <formula1>$AU$1:$AU$7</formula1>
    </dataValidation>
    <dataValidation type="list" allowBlank="1" showInputMessage="1" showErrorMessage="1" sqref="AB8" xr:uid="{00000000-0002-0000-0200-000009000000}">
      <formula1>$AR$1:$AR$3</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DH67"/>
  <sheetViews>
    <sheetView topLeftCell="A26" zoomScale="90" zoomScaleNormal="90" workbookViewId="0">
      <selection activeCell="B26" sqref="B26"/>
    </sheetView>
  </sheetViews>
  <sheetFormatPr defaultColWidth="11.42578125" defaultRowHeight="15"/>
  <cols>
    <col min="1" max="1" width="11.42578125" style="2"/>
    <col min="2" max="2" width="35.28515625" style="2" customWidth="1"/>
    <col min="3" max="3" width="37.7109375" style="2" customWidth="1"/>
    <col min="4" max="6" width="11.42578125" style="2"/>
    <col min="7" max="7" width="15.5703125" style="2" customWidth="1"/>
    <col min="8" max="8" width="15.42578125" style="2" customWidth="1"/>
    <col min="9" max="9" width="43.7109375" style="2" customWidth="1"/>
    <col min="10" max="10" width="37.5703125" style="2" customWidth="1"/>
    <col min="11" max="11" width="29.42578125" style="2" customWidth="1"/>
    <col min="12" max="12" width="22.85546875" style="2" customWidth="1"/>
    <col min="13" max="13" width="26.7109375" style="2" customWidth="1"/>
    <col min="14" max="14" width="34.28515625" style="2" customWidth="1"/>
    <col min="15" max="15" width="37.28515625" style="2" customWidth="1"/>
    <col min="16" max="16" width="29.85546875" style="2" customWidth="1"/>
    <col min="17" max="17" width="36.28515625" style="2" customWidth="1"/>
    <col min="18" max="24" width="11.42578125" style="2"/>
    <col min="25" max="25" width="18.140625" style="2" customWidth="1"/>
    <col min="26" max="16384" width="11.42578125" style="2"/>
  </cols>
  <sheetData>
    <row r="1" spans="1:112" s="3" customFormat="1" ht="61.5">
      <c r="C1" s="40" t="s">
        <v>316</v>
      </c>
      <c r="Y1" s="4" t="s">
        <v>3</v>
      </c>
      <c r="Z1" s="4" t="s">
        <v>4</v>
      </c>
      <c r="AA1" s="4" t="s">
        <v>5</v>
      </c>
      <c r="AB1" s="6"/>
      <c r="AC1" s="6"/>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row>
    <row r="2" spans="1:112" customFormat="1" ht="61.5">
      <c r="C2" s="1"/>
      <c r="Y2" s="4" t="s">
        <v>9</v>
      </c>
      <c r="Z2" s="4"/>
      <c r="AA2" s="4" t="s">
        <v>11</v>
      </c>
      <c r="AB2" s="6"/>
      <c r="AC2" s="6"/>
    </row>
    <row r="3" spans="1:112" customFormat="1" ht="31.5">
      <c r="A3" s="3"/>
      <c r="B3" s="3"/>
      <c r="C3" s="13" t="s">
        <v>317</v>
      </c>
      <c r="D3" s="3"/>
      <c r="E3" s="3"/>
      <c r="F3" s="3"/>
      <c r="G3" s="3"/>
      <c r="H3" s="3"/>
      <c r="I3" s="3"/>
      <c r="J3" s="3"/>
      <c r="K3" s="3"/>
      <c r="L3" s="3"/>
      <c r="M3" s="3"/>
      <c r="N3" s="3"/>
      <c r="O3" s="3"/>
      <c r="P3" s="3"/>
      <c r="Q3" s="3"/>
      <c r="R3" s="3"/>
      <c r="S3" s="3"/>
      <c r="Y3" s="4" t="s">
        <v>14</v>
      </c>
      <c r="Z3" s="4"/>
      <c r="AA3" s="4" t="s">
        <v>21</v>
      </c>
      <c r="AB3" s="6"/>
      <c r="AC3" s="6"/>
    </row>
    <row r="4" spans="1:112" customFormat="1" ht="23.25">
      <c r="A4" s="212" t="s">
        <v>52</v>
      </c>
      <c r="B4" s="213"/>
      <c r="C4" s="213"/>
      <c r="D4" s="212" t="s">
        <v>53</v>
      </c>
      <c r="E4" s="213"/>
      <c r="F4" s="213"/>
      <c r="G4" s="213"/>
      <c r="H4" s="214"/>
      <c r="K4" s="210" t="s">
        <v>54</v>
      </c>
      <c r="L4" s="211"/>
      <c r="M4" s="211"/>
      <c r="N4" s="222"/>
      <c r="O4" s="210" t="s">
        <v>103</v>
      </c>
      <c r="P4" s="211"/>
      <c r="Q4" s="211"/>
      <c r="R4" s="211"/>
      <c r="S4" s="211"/>
      <c r="Y4" s="4" t="s">
        <v>20</v>
      </c>
      <c r="Z4" s="4"/>
      <c r="AA4" s="4" t="s">
        <v>26</v>
      </c>
      <c r="AB4" s="6"/>
      <c r="AC4" s="6"/>
    </row>
    <row r="5" spans="1:112" customFormat="1" ht="46.9" customHeight="1">
      <c r="A5" s="41" t="s">
        <v>57</v>
      </c>
      <c r="B5" s="12" t="s">
        <v>153</v>
      </c>
      <c r="C5" s="12" t="s">
        <v>59</v>
      </c>
      <c r="D5" s="12" t="s">
        <v>154</v>
      </c>
      <c r="E5" s="12" t="s">
        <v>61</v>
      </c>
      <c r="F5" s="12" t="s">
        <v>155</v>
      </c>
      <c r="G5" s="12" t="s">
        <v>156</v>
      </c>
      <c r="H5" s="12" t="s">
        <v>157</v>
      </c>
      <c r="I5" s="41" t="s">
        <v>158</v>
      </c>
      <c r="J5" s="41" t="s">
        <v>66</v>
      </c>
      <c r="K5" s="219" t="s">
        <v>318</v>
      </c>
      <c r="L5" s="219"/>
      <c r="M5" s="219" t="s">
        <v>319</v>
      </c>
      <c r="N5" s="219"/>
      <c r="O5" s="12" t="s">
        <v>166</v>
      </c>
      <c r="P5" s="12" t="s">
        <v>167</v>
      </c>
      <c r="Q5" s="12" t="s">
        <v>168</v>
      </c>
      <c r="R5" s="12" t="s">
        <v>169</v>
      </c>
      <c r="S5" s="12" t="s">
        <v>76</v>
      </c>
      <c r="Y5" s="4" t="s">
        <v>25</v>
      </c>
      <c r="Z5" s="4"/>
      <c r="AA5" s="4" t="s">
        <v>28</v>
      </c>
      <c r="AB5" s="6"/>
      <c r="AC5" s="6"/>
    </row>
    <row r="6" spans="1:112" customFormat="1" ht="15.75">
      <c r="A6" s="41"/>
      <c r="B6" s="41"/>
      <c r="C6" s="41"/>
      <c r="D6" s="41"/>
      <c r="E6" s="41"/>
      <c r="F6" s="41"/>
      <c r="G6" s="41"/>
      <c r="H6" s="41"/>
      <c r="I6" s="41"/>
      <c r="J6" s="41"/>
      <c r="K6" s="42" t="s">
        <v>172</v>
      </c>
      <c r="L6" s="42" t="s">
        <v>80</v>
      </c>
      <c r="M6" s="42" t="s">
        <v>173</v>
      </c>
      <c r="N6" s="42" t="s">
        <v>80</v>
      </c>
      <c r="O6" s="12"/>
      <c r="P6" s="12"/>
      <c r="Q6" s="12"/>
      <c r="R6" s="12"/>
      <c r="S6" s="12"/>
      <c r="Y6" s="4"/>
      <c r="Z6" s="4"/>
      <c r="AA6" s="4" t="s">
        <v>36</v>
      </c>
      <c r="AB6" s="6"/>
      <c r="AC6" s="6"/>
    </row>
    <row r="7" spans="1:112">
      <c r="A7" s="8"/>
      <c r="B7" s="8"/>
      <c r="C7" s="8"/>
      <c r="D7" s="8"/>
      <c r="E7" s="8"/>
      <c r="F7" s="8"/>
      <c r="G7" s="8"/>
      <c r="H7" s="8"/>
      <c r="I7" s="8"/>
      <c r="J7" s="8"/>
      <c r="K7" s="8"/>
      <c r="L7" s="8"/>
      <c r="M7" s="8"/>
      <c r="N7" s="8"/>
      <c r="O7" s="8"/>
      <c r="P7" s="8"/>
      <c r="Q7" s="8"/>
      <c r="R7" s="8"/>
      <c r="S7" s="8"/>
      <c r="Y7" s="5"/>
      <c r="Z7" s="5"/>
      <c r="AA7" s="5" t="s">
        <v>39</v>
      </c>
      <c r="AB7" s="7"/>
      <c r="AC7" s="7"/>
    </row>
    <row r="8" spans="1:112">
      <c r="A8" s="8"/>
      <c r="B8" s="8"/>
      <c r="C8" s="8"/>
      <c r="D8" s="8"/>
      <c r="E8" s="8"/>
      <c r="F8" s="8"/>
      <c r="G8" s="8"/>
      <c r="H8" s="8"/>
      <c r="I8" s="8"/>
      <c r="J8" s="8"/>
      <c r="K8" s="8"/>
      <c r="L8" s="8"/>
      <c r="M8" s="8"/>
      <c r="N8" s="8"/>
      <c r="O8" s="8"/>
      <c r="P8" s="8"/>
      <c r="Q8" s="8"/>
      <c r="R8" s="8"/>
      <c r="S8" s="8"/>
      <c r="Y8" s="5"/>
      <c r="Z8" s="5"/>
      <c r="AA8" s="5"/>
      <c r="AB8" s="7"/>
      <c r="AC8" s="7"/>
    </row>
    <row r="9" spans="1:112">
      <c r="A9" s="8"/>
      <c r="B9" s="8"/>
      <c r="C9" s="8"/>
      <c r="D9" s="8"/>
      <c r="E9" s="8"/>
      <c r="F9" s="8"/>
      <c r="G9" s="8"/>
      <c r="H9" s="8"/>
      <c r="I9" s="8"/>
      <c r="J9" s="8"/>
      <c r="K9" s="8"/>
      <c r="L9" s="8"/>
      <c r="M9" s="8"/>
      <c r="N9" s="8"/>
      <c r="O9" s="8"/>
      <c r="P9" s="8"/>
      <c r="Q9" s="8"/>
      <c r="R9" s="8"/>
      <c r="S9" s="8"/>
    </row>
    <row r="10" spans="1:112">
      <c r="A10" s="8"/>
      <c r="B10" s="8"/>
      <c r="C10" s="8"/>
      <c r="D10" s="8"/>
      <c r="E10" s="8"/>
      <c r="F10" s="8"/>
      <c r="G10" s="8"/>
      <c r="H10" s="8"/>
      <c r="I10" s="8"/>
      <c r="J10" s="8"/>
      <c r="K10" s="8"/>
      <c r="L10" s="8"/>
      <c r="M10" s="8"/>
      <c r="N10" s="8"/>
      <c r="O10" s="8"/>
      <c r="P10" s="8"/>
      <c r="Q10" s="8"/>
      <c r="R10" s="8"/>
      <c r="S10" s="8"/>
    </row>
    <row r="11" spans="1:112">
      <c r="A11" s="8"/>
      <c r="B11" s="8"/>
      <c r="C11" s="8"/>
      <c r="D11" s="8"/>
      <c r="E11" s="8"/>
      <c r="F11" s="8"/>
      <c r="G11" s="8"/>
      <c r="H11" s="8"/>
      <c r="I11" s="8"/>
      <c r="J11" s="8"/>
      <c r="K11" s="8"/>
      <c r="L11" s="8"/>
      <c r="M11" s="8"/>
      <c r="N11" s="8"/>
      <c r="O11" s="8"/>
      <c r="P11" s="8"/>
      <c r="Q11" s="8"/>
      <c r="R11" s="8"/>
      <c r="S11" s="8"/>
    </row>
    <row r="12" spans="1:112">
      <c r="A12" s="8"/>
      <c r="B12" s="8"/>
      <c r="C12" s="8"/>
      <c r="D12" s="8"/>
      <c r="E12" s="8"/>
      <c r="F12" s="8"/>
      <c r="G12" s="8"/>
      <c r="H12" s="8"/>
      <c r="I12" s="8"/>
      <c r="J12" s="8"/>
      <c r="K12" s="8"/>
      <c r="L12" s="8"/>
      <c r="M12" s="8"/>
      <c r="N12" s="8"/>
      <c r="O12" s="8"/>
      <c r="P12" s="8"/>
      <c r="Q12" s="8"/>
      <c r="R12" s="8"/>
      <c r="S12" s="8"/>
    </row>
    <row r="13" spans="1:112">
      <c r="A13" s="8"/>
      <c r="B13" s="8"/>
      <c r="C13" s="8"/>
      <c r="D13" s="8"/>
      <c r="E13" s="8"/>
      <c r="F13" s="8"/>
      <c r="G13" s="8"/>
      <c r="H13" s="8"/>
      <c r="I13" s="8"/>
      <c r="J13" s="8"/>
      <c r="K13" s="8"/>
      <c r="L13" s="8"/>
      <c r="M13" s="8"/>
      <c r="N13" s="8"/>
      <c r="O13" s="8"/>
      <c r="P13" s="8"/>
      <c r="Q13" s="8"/>
      <c r="R13" s="8"/>
      <c r="S13" s="8"/>
    </row>
    <row r="14" spans="1:112">
      <c r="A14" s="8"/>
      <c r="B14" s="8"/>
      <c r="C14" s="8"/>
      <c r="D14" s="8"/>
      <c r="E14" s="8"/>
      <c r="F14" s="8"/>
      <c r="G14" s="8"/>
      <c r="H14" s="8"/>
      <c r="I14" s="8"/>
      <c r="J14" s="8"/>
      <c r="K14" s="8"/>
      <c r="L14" s="8"/>
      <c r="M14" s="8"/>
      <c r="N14" s="8"/>
      <c r="O14" s="8"/>
      <c r="P14" s="8"/>
      <c r="Q14" s="8"/>
      <c r="R14" s="8"/>
      <c r="S14" s="8"/>
    </row>
    <row r="15" spans="1:112">
      <c r="A15" s="8"/>
      <c r="B15" s="8"/>
      <c r="C15" s="8"/>
      <c r="D15" s="8"/>
      <c r="E15" s="8"/>
      <c r="F15" s="8"/>
      <c r="G15" s="8"/>
      <c r="H15" s="8"/>
      <c r="I15" s="8"/>
      <c r="J15" s="8"/>
      <c r="K15" s="8"/>
      <c r="L15" s="8"/>
      <c r="M15" s="8"/>
      <c r="N15" s="8"/>
      <c r="O15" s="8"/>
      <c r="P15" s="8"/>
      <c r="Q15" s="8"/>
      <c r="R15" s="8"/>
      <c r="S15" s="8"/>
    </row>
    <row r="16" spans="1:112">
      <c r="A16" s="8"/>
      <c r="B16" s="8"/>
      <c r="C16" s="8"/>
      <c r="D16" s="8"/>
      <c r="E16" s="8"/>
      <c r="F16" s="8"/>
      <c r="G16" s="8"/>
      <c r="H16" s="8"/>
      <c r="I16" s="8"/>
      <c r="J16" s="8"/>
      <c r="K16" s="8"/>
      <c r="L16" s="8"/>
      <c r="M16" s="8"/>
      <c r="N16" s="8"/>
      <c r="O16" s="8"/>
      <c r="P16" s="8"/>
      <c r="Q16" s="8"/>
      <c r="R16" s="8"/>
      <c r="S16" s="8"/>
    </row>
    <row r="17" spans="1:19">
      <c r="A17" s="8"/>
      <c r="B17" s="8"/>
      <c r="C17" s="8"/>
      <c r="D17" s="8"/>
      <c r="E17" s="8"/>
      <c r="F17" s="8"/>
      <c r="G17" s="8"/>
      <c r="H17" s="8"/>
      <c r="I17" s="8"/>
      <c r="J17" s="8"/>
      <c r="K17" s="8"/>
      <c r="L17" s="8"/>
      <c r="M17" s="8"/>
      <c r="N17" s="8"/>
      <c r="O17" s="8"/>
      <c r="P17" s="8"/>
      <c r="Q17" s="8"/>
      <c r="R17" s="8"/>
      <c r="S17" s="8"/>
    </row>
    <row r="18" spans="1:19">
      <c r="A18" s="8"/>
      <c r="B18" s="8"/>
      <c r="C18" s="8"/>
      <c r="D18" s="8"/>
      <c r="E18" s="8"/>
      <c r="F18" s="8"/>
      <c r="G18" s="8"/>
      <c r="H18" s="8"/>
      <c r="I18" s="8"/>
      <c r="J18" s="8"/>
      <c r="K18" s="8"/>
      <c r="L18" s="8"/>
      <c r="M18" s="8"/>
      <c r="N18" s="8"/>
      <c r="O18" s="8"/>
      <c r="P18" s="8"/>
      <c r="Q18" s="8"/>
      <c r="R18" s="8"/>
      <c r="S18" s="8"/>
    </row>
    <row r="19" spans="1:19">
      <c r="A19" s="8"/>
      <c r="B19" s="8"/>
      <c r="C19" s="8"/>
      <c r="D19" s="8"/>
      <c r="E19" s="8"/>
      <c r="F19" s="8"/>
      <c r="G19" s="8"/>
      <c r="H19" s="8"/>
      <c r="I19" s="8"/>
      <c r="J19" s="8"/>
      <c r="K19" s="8"/>
      <c r="L19" s="8"/>
      <c r="M19" s="8"/>
      <c r="N19" s="8"/>
      <c r="O19" s="8"/>
      <c r="P19" s="8"/>
      <c r="Q19" s="8"/>
      <c r="R19" s="8"/>
      <c r="S19" s="8"/>
    </row>
    <row r="20" spans="1:19">
      <c r="A20" s="8"/>
      <c r="B20" s="8"/>
      <c r="C20" s="8"/>
      <c r="D20" s="8"/>
      <c r="E20" s="8"/>
      <c r="F20" s="8"/>
      <c r="G20" s="8"/>
      <c r="H20" s="8"/>
      <c r="I20" s="8"/>
      <c r="J20" s="8"/>
      <c r="K20" s="8"/>
      <c r="L20" s="8"/>
      <c r="M20" s="8"/>
      <c r="N20" s="8"/>
      <c r="O20" s="8"/>
      <c r="P20" s="8"/>
      <c r="Q20" s="8"/>
      <c r="R20" s="8"/>
      <c r="S20" s="8"/>
    </row>
    <row r="21" spans="1:19">
      <c r="A21" s="8"/>
      <c r="B21" s="8"/>
      <c r="C21" s="8"/>
      <c r="D21" s="8"/>
      <c r="E21" s="8"/>
      <c r="F21" s="8"/>
      <c r="G21" s="8"/>
      <c r="H21" s="8"/>
      <c r="I21" s="8"/>
      <c r="J21" s="8"/>
      <c r="K21" s="8"/>
      <c r="L21" s="8"/>
      <c r="M21" s="8"/>
      <c r="N21" s="8"/>
      <c r="O21" s="8"/>
      <c r="P21" s="8"/>
      <c r="Q21" s="8"/>
      <c r="R21" s="8"/>
      <c r="S21" s="8"/>
    </row>
    <row r="22" spans="1:19">
      <c r="A22" s="8"/>
      <c r="B22" s="8"/>
      <c r="C22" s="8"/>
      <c r="D22" s="8"/>
      <c r="E22" s="8"/>
      <c r="F22" s="8"/>
      <c r="G22" s="8"/>
      <c r="H22" s="8"/>
      <c r="I22" s="8"/>
      <c r="J22" s="8"/>
      <c r="K22" s="8"/>
      <c r="L22" s="8"/>
      <c r="M22" s="8"/>
      <c r="N22" s="8"/>
      <c r="O22" s="8"/>
      <c r="P22" s="8"/>
      <c r="Q22" s="8"/>
      <c r="R22" s="8"/>
      <c r="S22" s="8"/>
    </row>
    <row r="23" spans="1:19">
      <c r="A23" s="8"/>
      <c r="B23" s="8"/>
      <c r="C23" s="8"/>
      <c r="D23" s="8"/>
      <c r="E23" s="8"/>
      <c r="F23" s="8"/>
      <c r="G23" s="8"/>
      <c r="H23" s="8"/>
      <c r="I23" s="8"/>
      <c r="J23" s="8"/>
      <c r="K23" s="8"/>
      <c r="L23" s="8"/>
      <c r="M23" s="8"/>
      <c r="N23" s="8"/>
      <c r="O23" s="8"/>
      <c r="P23" s="8"/>
      <c r="Q23" s="8"/>
      <c r="R23" s="8"/>
      <c r="S23" s="8"/>
    </row>
    <row r="24" spans="1:19">
      <c r="A24" s="8"/>
      <c r="B24" s="8"/>
      <c r="C24" s="8"/>
      <c r="D24" s="8"/>
      <c r="E24" s="8"/>
      <c r="F24" s="8"/>
      <c r="G24" s="8"/>
      <c r="H24" s="8"/>
      <c r="I24" s="8"/>
      <c r="J24" s="8"/>
      <c r="K24" s="8"/>
      <c r="L24" s="8"/>
      <c r="M24" s="8"/>
      <c r="N24" s="8"/>
      <c r="O24" s="8"/>
      <c r="P24" s="8"/>
      <c r="Q24" s="8"/>
      <c r="R24" s="8"/>
      <c r="S24" s="8"/>
    </row>
    <row r="25" spans="1:19">
      <c r="A25" s="8"/>
      <c r="B25" s="8"/>
      <c r="C25" s="8"/>
      <c r="D25" s="8"/>
      <c r="E25" s="8"/>
      <c r="F25" s="8"/>
      <c r="G25" s="8"/>
      <c r="H25" s="8"/>
      <c r="I25" s="8"/>
      <c r="J25" s="8"/>
      <c r="K25" s="8"/>
      <c r="L25" s="8"/>
      <c r="M25" s="8"/>
      <c r="N25" s="8"/>
      <c r="O25" s="8"/>
      <c r="P25" s="8"/>
      <c r="Q25" s="8"/>
      <c r="R25" s="8"/>
      <c r="S25" s="8"/>
    </row>
    <row r="26" spans="1:19">
      <c r="A26" s="8"/>
      <c r="B26" s="8"/>
      <c r="C26" s="8"/>
      <c r="D26" s="8"/>
      <c r="E26" s="8"/>
      <c r="F26" s="8"/>
      <c r="G26" s="8"/>
      <c r="H26" s="8"/>
      <c r="I26" s="8"/>
      <c r="J26" s="8"/>
      <c r="K26" s="8"/>
      <c r="L26" s="8"/>
      <c r="M26" s="8"/>
      <c r="N26" s="8"/>
      <c r="O26" s="8"/>
      <c r="P26" s="8"/>
      <c r="Q26" s="8"/>
      <c r="R26" s="8"/>
      <c r="S26" s="8"/>
    </row>
    <row r="27" spans="1:19">
      <c r="A27" s="8"/>
      <c r="B27" s="8"/>
      <c r="C27" s="8"/>
      <c r="D27" s="8"/>
      <c r="E27" s="8"/>
      <c r="F27" s="8"/>
      <c r="G27" s="8"/>
      <c r="H27" s="8"/>
      <c r="I27" s="8"/>
      <c r="J27" s="8"/>
      <c r="K27" s="8"/>
      <c r="L27" s="8"/>
      <c r="M27" s="8"/>
      <c r="N27" s="8"/>
      <c r="O27" s="8"/>
      <c r="P27" s="8"/>
      <c r="Q27" s="8"/>
      <c r="R27" s="8"/>
      <c r="S27" s="8"/>
    </row>
    <row r="28" spans="1:19">
      <c r="A28" s="8"/>
      <c r="B28" s="8"/>
      <c r="C28" s="8"/>
      <c r="D28" s="8"/>
      <c r="E28" s="8"/>
      <c r="F28" s="8"/>
      <c r="G28" s="8"/>
      <c r="H28" s="8"/>
      <c r="I28" s="8"/>
      <c r="J28" s="8"/>
      <c r="K28" s="8"/>
      <c r="L28" s="8"/>
      <c r="M28" s="8"/>
      <c r="N28" s="8"/>
      <c r="O28" s="8"/>
      <c r="P28" s="8"/>
      <c r="Q28" s="8"/>
      <c r="R28" s="8"/>
      <c r="S28" s="8"/>
    </row>
    <row r="29" spans="1:19">
      <c r="A29" s="8"/>
      <c r="B29" s="8"/>
      <c r="C29" s="8"/>
      <c r="D29" s="8"/>
      <c r="E29" s="8"/>
      <c r="F29" s="8"/>
      <c r="G29" s="8"/>
      <c r="H29" s="8"/>
      <c r="I29" s="8"/>
      <c r="J29" s="8"/>
      <c r="K29" s="8"/>
      <c r="L29" s="8"/>
      <c r="M29" s="8"/>
      <c r="N29" s="8"/>
      <c r="O29" s="8"/>
      <c r="P29" s="8"/>
      <c r="Q29" s="8"/>
      <c r="R29" s="8"/>
      <c r="S29" s="8"/>
    </row>
    <row r="30" spans="1:19">
      <c r="A30" s="8"/>
      <c r="B30" s="8"/>
      <c r="C30" s="8"/>
      <c r="D30" s="8"/>
      <c r="E30" s="8"/>
      <c r="F30" s="8"/>
      <c r="G30" s="8"/>
      <c r="H30" s="8"/>
      <c r="I30" s="8"/>
      <c r="J30" s="8"/>
      <c r="K30" s="8"/>
      <c r="L30" s="8"/>
      <c r="M30" s="8"/>
      <c r="N30" s="8"/>
      <c r="O30" s="8"/>
      <c r="P30" s="8"/>
      <c r="Q30" s="8"/>
      <c r="R30" s="8"/>
      <c r="S30" s="8"/>
    </row>
    <row r="31" spans="1:19">
      <c r="A31" s="8"/>
      <c r="B31" s="8"/>
      <c r="C31" s="8"/>
      <c r="D31" s="8"/>
      <c r="E31" s="8"/>
      <c r="F31" s="8"/>
      <c r="G31" s="8"/>
      <c r="H31" s="8"/>
      <c r="I31" s="8"/>
      <c r="J31" s="8"/>
      <c r="K31" s="8"/>
      <c r="L31" s="8"/>
      <c r="M31" s="8"/>
      <c r="N31" s="8"/>
      <c r="O31" s="8"/>
      <c r="P31" s="8"/>
      <c r="Q31" s="8"/>
      <c r="R31" s="8"/>
      <c r="S31" s="8"/>
    </row>
    <row r="32" spans="1:19">
      <c r="A32" s="8"/>
      <c r="B32" s="8"/>
      <c r="C32" s="8"/>
      <c r="D32" s="8"/>
      <c r="E32" s="8"/>
      <c r="F32" s="8"/>
      <c r="G32" s="8"/>
      <c r="H32" s="8"/>
      <c r="I32" s="8"/>
      <c r="J32" s="8"/>
      <c r="K32" s="8"/>
      <c r="L32" s="8"/>
      <c r="M32" s="8"/>
      <c r="N32" s="8"/>
      <c r="O32" s="8"/>
      <c r="P32" s="8"/>
      <c r="Q32" s="8"/>
      <c r="R32" s="8"/>
      <c r="S32" s="8"/>
    </row>
    <row r="33" spans="1:19">
      <c r="A33" s="8"/>
      <c r="B33" s="8"/>
      <c r="C33" s="8"/>
      <c r="D33" s="8"/>
      <c r="E33" s="8"/>
      <c r="F33" s="8"/>
      <c r="G33" s="8"/>
      <c r="H33" s="8"/>
      <c r="I33" s="8"/>
      <c r="J33" s="8"/>
      <c r="K33" s="8"/>
      <c r="L33" s="8"/>
      <c r="M33" s="8"/>
      <c r="N33" s="8"/>
      <c r="O33" s="8"/>
      <c r="P33" s="8"/>
      <c r="Q33" s="8"/>
      <c r="R33" s="8"/>
      <c r="S33" s="8"/>
    </row>
    <row r="34" spans="1:19">
      <c r="A34" s="8"/>
      <c r="B34" s="8"/>
      <c r="C34" s="8"/>
      <c r="D34" s="8"/>
      <c r="E34" s="8"/>
      <c r="F34" s="8"/>
      <c r="G34" s="8"/>
      <c r="H34" s="8"/>
      <c r="I34" s="8"/>
      <c r="J34" s="8"/>
      <c r="K34" s="8"/>
      <c r="L34" s="8"/>
      <c r="M34" s="8"/>
      <c r="N34" s="8"/>
      <c r="O34" s="8"/>
      <c r="P34" s="8"/>
      <c r="Q34" s="8"/>
      <c r="R34" s="8"/>
      <c r="S34" s="8"/>
    </row>
    <row r="35" spans="1:19">
      <c r="A35" s="8"/>
      <c r="B35" s="8"/>
      <c r="C35" s="8"/>
      <c r="D35" s="8"/>
      <c r="E35" s="8"/>
      <c r="F35" s="8"/>
      <c r="G35" s="8"/>
      <c r="H35" s="8"/>
      <c r="I35" s="8"/>
      <c r="J35" s="8"/>
      <c r="K35" s="8"/>
      <c r="L35" s="8"/>
      <c r="M35" s="8"/>
      <c r="N35" s="8"/>
      <c r="O35" s="8"/>
      <c r="P35" s="8"/>
      <c r="Q35" s="8"/>
      <c r="R35" s="8"/>
      <c r="S35" s="8"/>
    </row>
    <row r="36" spans="1:19">
      <c r="A36" s="8"/>
      <c r="B36" s="8"/>
      <c r="C36" s="8"/>
      <c r="D36" s="8"/>
      <c r="E36" s="8"/>
      <c r="F36" s="8"/>
      <c r="G36" s="8"/>
      <c r="H36" s="8"/>
      <c r="I36" s="8"/>
      <c r="J36" s="8"/>
      <c r="K36" s="8"/>
      <c r="L36" s="8"/>
      <c r="M36" s="8"/>
      <c r="N36" s="8"/>
      <c r="O36" s="8"/>
      <c r="P36" s="8"/>
      <c r="Q36" s="8"/>
      <c r="R36" s="8"/>
      <c r="S36" s="8"/>
    </row>
    <row r="37" spans="1:19">
      <c r="A37" s="8"/>
      <c r="B37" s="8"/>
      <c r="C37" s="8"/>
      <c r="D37" s="8"/>
      <c r="E37" s="8"/>
      <c r="F37" s="8"/>
      <c r="G37" s="8"/>
      <c r="H37" s="8"/>
      <c r="I37" s="8"/>
      <c r="J37" s="8"/>
      <c r="K37" s="8"/>
      <c r="L37" s="8"/>
      <c r="M37" s="8"/>
      <c r="N37" s="8"/>
      <c r="O37" s="8"/>
      <c r="P37" s="8"/>
      <c r="Q37" s="8"/>
      <c r="R37" s="8"/>
      <c r="S37" s="8"/>
    </row>
    <row r="38" spans="1:19">
      <c r="A38" s="8"/>
      <c r="B38" s="8"/>
      <c r="C38" s="8"/>
      <c r="D38" s="8"/>
      <c r="E38" s="8"/>
      <c r="F38" s="8"/>
      <c r="G38" s="8"/>
      <c r="H38" s="8"/>
      <c r="I38" s="8"/>
      <c r="J38" s="8"/>
      <c r="K38" s="8"/>
      <c r="L38" s="8"/>
      <c r="M38" s="8"/>
      <c r="N38" s="8"/>
      <c r="O38" s="8"/>
      <c r="P38" s="8"/>
      <c r="Q38" s="8"/>
      <c r="R38" s="8"/>
      <c r="S38" s="8"/>
    </row>
    <row r="39" spans="1:19">
      <c r="A39" s="8"/>
      <c r="B39" s="8"/>
      <c r="C39" s="8"/>
      <c r="D39" s="8"/>
      <c r="E39" s="8"/>
      <c r="F39" s="8"/>
      <c r="G39" s="8"/>
      <c r="H39" s="8"/>
      <c r="I39" s="8"/>
      <c r="J39" s="8"/>
      <c r="K39" s="8"/>
      <c r="L39" s="8"/>
      <c r="M39" s="8"/>
      <c r="N39" s="8"/>
      <c r="O39" s="8"/>
      <c r="P39" s="8"/>
      <c r="Q39" s="8"/>
      <c r="R39" s="8"/>
      <c r="S39" s="8"/>
    </row>
    <row r="40" spans="1:19">
      <c r="A40" s="8"/>
      <c r="B40" s="8"/>
      <c r="C40" s="8"/>
      <c r="D40" s="8"/>
      <c r="E40" s="8"/>
      <c r="F40" s="8"/>
      <c r="G40" s="8"/>
      <c r="H40" s="8"/>
      <c r="I40" s="8"/>
      <c r="J40" s="8"/>
      <c r="K40" s="8"/>
      <c r="L40" s="8"/>
      <c r="M40" s="8"/>
      <c r="N40" s="8"/>
      <c r="O40" s="8"/>
      <c r="P40" s="8"/>
      <c r="Q40" s="8"/>
      <c r="R40" s="8"/>
      <c r="S40" s="8"/>
    </row>
    <row r="41" spans="1:19">
      <c r="A41" s="8"/>
      <c r="B41" s="8"/>
      <c r="C41" s="8"/>
      <c r="D41" s="8"/>
      <c r="E41" s="8"/>
      <c r="F41" s="8"/>
      <c r="G41" s="8"/>
      <c r="H41" s="8"/>
      <c r="I41" s="8"/>
      <c r="J41" s="8"/>
      <c r="K41" s="8"/>
      <c r="L41" s="8"/>
      <c r="M41" s="8"/>
      <c r="N41" s="8"/>
      <c r="O41" s="8"/>
      <c r="P41" s="8"/>
      <c r="Q41" s="8"/>
      <c r="R41" s="8"/>
      <c r="S41" s="8"/>
    </row>
    <row r="42" spans="1:19">
      <c r="A42" s="8"/>
      <c r="B42" s="8"/>
      <c r="C42" s="8"/>
      <c r="D42" s="8"/>
      <c r="E42" s="8"/>
      <c r="F42" s="8"/>
      <c r="G42" s="8"/>
      <c r="H42" s="8"/>
      <c r="I42" s="8"/>
      <c r="J42" s="8"/>
      <c r="K42" s="8"/>
      <c r="L42" s="8"/>
      <c r="M42" s="8"/>
      <c r="N42" s="8"/>
      <c r="O42" s="8"/>
      <c r="P42" s="8"/>
      <c r="Q42" s="8"/>
      <c r="R42" s="8"/>
      <c r="S42" s="8"/>
    </row>
    <row r="43" spans="1:19">
      <c r="A43" s="8"/>
      <c r="B43" s="8"/>
      <c r="C43" s="8"/>
      <c r="D43" s="8"/>
      <c r="E43" s="8"/>
      <c r="F43" s="8"/>
      <c r="G43" s="8"/>
      <c r="H43" s="8"/>
      <c r="I43" s="8"/>
      <c r="J43" s="8"/>
      <c r="K43" s="8"/>
      <c r="L43" s="8"/>
      <c r="M43" s="8"/>
      <c r="N43" s="8"/>
      <c r="O43" s="8"/>
      <c r="P43" s="8"/>
      <c r="Q43" s="8"/>
      <c r="R43" s="8"/>
      <c r="S43" s="8"/>
    </row>
    <row r="44" spans="1:19">
      <c r="A44" s="8"/>
      <c r="B44" s="8"/>
      <c r="C44" s="8"/>
      <c r="D44" s="8"/>
      <c r="E44" s="8"/>
      <c r="F44" s="8"/>
      <c r="G44" s="8"/>
      <c r="H44" s="8"/>
      <c r="I44" s="8"/>
      <c r="J44" s="8"/>
      <c r="K44" s="8"/>
      <c r="L44" s="8"/>
      <c r="M44" s="8"/>
      <c r="N44" s="8"/>
      <c r="O44" s="8"/>
      <c r="P44" s="8"/>
      <c r="Q44" s="8"/>
      <c r="R44" s="8"/>
      <c r="S44" s="8"/>
    </row>
    <row r="45" spans="1:19">
      <c r="A45" s="8"/>
      <c r="B45" s="8"/>
      <c r="C45" s="8"/>
      <c r="D45" s="8"/>
      <c r="E45" s="8"/>
      <c r="F45" s="8"/>
      <c r="G45" s="8"/>
      <c r="H45" s="8"/>
      <c r="I45" s="8"/>
      <c r="J45" s="8"/>
      <c r="K45" s="8"/>
      <c r="L45" s="8"/>
      <c r="M45" s="8"/>
      <c r="N45" s="8"/>
      <c r="O45" s="8"/>
      <c r="P45" s="8"/>
      <c r="Q45" s="8"/>
      <c r="R45" s="8"/>
      <c r="S45" s="8"/>
    </row>
    <row r="46" spans="1:19">
      <c r="A46" s="8"/>
      <c r="B46" s="8"/>
      <c r="C46" s="8"/>
      <c r="D46" s="8"/>
      <c r="E46" s="8"/>
      <c r="F46" s="8"/>
      <c r="G46" s="8"/>
      <c r="H46" s="8"/>
      <c r="I46" s="8"/>
      <c r="J46" s="8"/>
      <c r="K46" s="8"/>
      <c r="L46" s="8"/>
      <c r="M46" s="8"/>
      <c r="N46" s="8"/>
      <c r="O46" s="8"/>
      <c r="P46" s="8"/>
      <c r="Q46" s="8"/>
      <c r="R46" s="8"/>
      <c r="S46" s="8"/>
    </row>
    <row r="47" spans="1:19">
      <c r="A47" s="8"/>
      <c r="B47" s="8"/>
      <c r="C47" s="8"/>
      <c r="D47" s="8"/>
      <c r="E47" s="8"/>
      <c r="F47" s="8"/>
      <c r="G47" s="8"/>
      <c r="H47" s="8"/>
      <c r="I47" s="8"/>
      <c r="J47" s="8"/>
      <c r="K47" s="8"/>
      <c r="L47" s="8"/>
      <c r="M47" s="8"/>
      <c r="N47" s="8"/>
      <c r="O47" s="8"/>
      <c r="P47" s="8"/>
      <c r="Q47" s="8"/>
      <c r="R47" s="8"/>
      <c r="S47" s="8"/>
    </row>
    <row r="48" spans="1:19">
      <c r="A48" s="8"/>
      <c r="B48" s="8"/>
      <c r="C48" s="8"/>
      <c r="D48" s="8"/>
      <c r="E48" s="8"/>
      <c r="F48" s="8"/>
      <c r="G48" s="8"/>
      <c r="H48" s="8"/>
      <c r="I48" s="8"/>
      <c r="J48" s="8"/>
      <c r="K48" s="8"/>
      <c r="L48" s="8"/>
      <c r="M48" s="8"/>
      <c r="N48" s="8"/>
      <c r="O48" s="8"/>
      <c r="P48" s="8"/>
      <c r="Q48" s="8"/>
      <c r="R48" s="8"/>
      <c r="S48" s="8"/>
    </row>
    <row r="49" spans="1:19">
      <c r="A49" s="8"/>
      <c r="B49" s="8"/>
      <c r="C49" s="8"/>
      <c r="D49" s="8"/>
      <c r="E49" s="8"/>
      <c r="F49" s="8"/>
      <c r="G49" s="8"/>
      <c r="H49" s="8"/>
      <c r="I49" s="8"/>
      <c r="J49" s="8"/>
      <c r="K49" s="8"/>
      <c r="L49" s="8"/>
      <c r="M49" s="8"/>
      <c r="N49" s="8"/>
      <c r="O49" s="8"/>
      <c r="P49" s="8"/>
      <c r="Q49" s="8"/>
      <c r="R49" s="8"/>
      <c r="S49" s="8"/>
    </row>
    <row r="50" spans="1:19">
      <c r="A50" s="8"/>
      <c r="B50" s="8"/>
      <c r="C50" s="8"/>
      <c r="D50" s="8"/>
      <c r="E50" s="8"/>
      <c r="F50" s="8"/>
      <c r="G50" s="8"/>
      <c r="H50" s="8"/>
      <c r="I50" s="8"/>
      <c r="J50" s="8"/>
      <c r="K50" s="8"/>
      <c r="L50" s="8"/>
      <c r="M50" s="8"/>
      <c r="N50" s="8"/>
      <c r="O50" s="8"/>
      <c r="P50" s="8"/>
      <c r="Q50" s="8"/>
      <c r="R50" s="8"/>
      <c r="S50" s="8"/>
    </row>
    <row r="51" spans="1:19">
      <c r="A51" s="8"/>
      <c r="B51" s="8"/>
      <c r="C51" s="8"/>
      <c r="D51" s="8"/>
      <c r="E51" s="8"/>
      <c r="F51" s="8"/>
      <c r="G51" s="8"/>
      <c r="H51" s="8"/>
      <c r="I51" s="8"/>
      <c r="J51" s="8"/>
      <c r="K51" s="8"/>
      <c r="L51" s="8"/>
      <c r="M51" s="8"/>
      <c r="N51" s="8"/>
      <c r="O51" s="8"/>
      <c r="P51" s="8"/>
      <c r="Q51" s="8"/>
      <c r="R51" s="8"/>
      <c r="S51" s="8"/>
    </row>
    <row r="52" spans="1:19">
      <c r="A52" s="8"/>
      <c r="B52" s="8"/>
      <c r="C52" s="8"/>
      <c r="D52" s="8"/>
      <c r="E52" s="8"/>
      <c r="F52" s="8"/>
      <c r="G52" s="8"/>
      <c r="H52" s="8"/>
      <c r="I52" s="8"/>
      <c r="J52" s="8"/>
      <c r="K52" s="8"/>
      <c r="L52" s="8"/>
      <c r="M52" s="8"/>
      <c r="N52" s="8"/>
      <c r="O52" s="8"/>
      <c r="P52" s="8"/>
      <c r="Q52" s="8"/>
      <c r="R52" s="8"/>
      <c r="S52" s="8"/>
    </row>
    <row r="53" spans="1:19">
      <c r="A53" s="8"/>
      <c r="B53" s="8"/>
      <c r="C53" s="8"/>
      <c r="D53" s="8"/>
      <c r="E53" s="8"/>
      <c r="F53" s="8"/>
      <c r="G53" s="8"/>
      <c r="H53" s="8"/>
      <c r="I53" s="8"/>
      <c r="J53" s="8"/>
      <c r="K53" s="8"/>
      <c r="L53" s="8"/>
      <c r="M53" s="8"/>
      <c r="N53" s="8"/>
      <c r="O53" s="8"/>
      <c r="P53" s="8"/>
      <c r="Q53" s="8"/>
      <c r="R53" s="8"/>
      <c r="S53" s="8"/>
    </row>
    <row r="54" spans="1:19">
      <c r="A54" s="8"/>
      <c r="B54" s="8"/>
      <c r="C54" s="8"/>
      <c r="D54" s="8"/>
      <c r="E54" s="8"/>
      <c r="F54" s="8"/>
      <c r="G54" s="8"/>
      <c r="H54" s="8"/>
      <c r="I54" s="8"/>
      <c r="J54" s="8"/>
      <c r="K54" s="8"/>
      <c r="L54" s="8"/>
      <c r="M54" s="8"/>
      <c r="N54" s="8"/>
      <c r="O54" s="8"/>
      <c r="P54" s="8"/>
      <c r="Q54" s="8"/>
      <c r="R54" s="8"/>
      <c r="S54" s="8"/>
    </row>
    <row r="55" spans="1:19">
      <c r="A55" s="8"/>
      <c r="B55" s="8"/>
      <c r="C55" s="8"/>
      <c r="D55" s="8"/>
      <c r="E55" s="8"/>
      <c r="F55" s="8"/>
      <c r="G55" s="8"/>
      <c r="H55" s="8"/>
      <c r="I55" s="8"/>
      <c r="J55" s="8"/>
      <c r="K55" s="8"/>
      <c r="L55" s="8"/>
      <c r="M55" s="8"/>
      <c r="N55" s="8"/>
      <c r="O55" s="8"/>
      <c r="P55" s="8"/>
      <c r="Q55" s="8"/>
      <c r="R55" s="8"/>
      <c r="S55" s="8"/>
    </row>
    <row r="56" spans="1:19">
      <c r="A56" s="8"/>
      <c r="B56" s="8"/>
      <c r="C56" s="8"/>
      <c r="D56" s="8"/>
      <c r="E56" s="8"/>
      <c r="F56" s="8"/>
      <c r="G56" s="8"/>
      <c r="H56" s="8"/>
      <c r="I56" s="8"/>
      <c r="J56" s="8"/>
      <c r="K56" s="8"/>
      <c r="L56" s="8"/>
      <c r="M56" s="8"/>
      <c r="N56" s="8"/>
      <c r="O56" s="8"/>
      <c r="P56" s="8"/>
      <c r="Q56" s="8"/>
      <c r="R56" s="8"/>
      <c r="S56" s="8"/>
    </row>
    <row r="57" spans="1:19">
      <c r="A57" s="8"/>
      <c r="B57" s="8"/>
      <c r="C57" s="8"/>
      <c r="D57" s="8"/>
      <c r="E57" s="8"/>
      <c r="F57" s="8"/>
      <c r="G57" s="8"/>
      <c r="H57" s="8"/>
      <c r="I57" s="8"/>
      <c r="J57" s="8"/>
      <c r="K57" s="8"/>
      <c r="L57" s="8"/>
      <c r="M57" s="8"/>
      <c r="N57" s="8"/>
      <c r="O57" s="8"/>
      <c r="P57" s="8"/>
      <c r="Q57" s="8"/>
      <c r="R57" s="8"/>
      <c r="S57" s="8"/>
    </row>
    <row r="58" spans="1:19">
      <c r="A58" s="8"/>
      <c r="B58" s="8"/>
      <c r="C58" s="8"/>
      <c r="D58" s="8"/>
      <c r="E58" s="8"/>
      <c r="F58" s="8"/>
      <c r="G58" s="8"/>
      <c r="H58" s="8"/>
      <c r="I58" s="8"/>
      <c r="J58" s="8"/>
      <c r="K58" s="8"/>
      <c r="L58" s="8"/>
      <c r="M58" s="8"/>
      <c r="N58" s="8"/>
      <c r="O58" s="8"/>
      <c r="P58" s="8"/>
      <c r="Q58" s="8"/>
      <c r="R58" s="8"/>
      <c r="S58" s="8"/>
    </row>
    <row r="59" spans="1:19">
      <c r="A59" s="8"/>
      <c r="B59" s="8"/>
      <c r="C59" s="8"/>
      <c r="D59" s="8"/>
      <c r="E59" s="8"/>
      <c r="F59" s="8"/>
      <c r="G59" s="8"/>
      <c r="H59" s="8"/>
      <c r="I59" s="8"/>
      <c r="J59" s="8"/>
      <c r="K59" s="8"/>
      <c r="L59" s="8"/>
      <c r="M59" s="8"/>
      <c r="N59" s="8"/>
      <c r="O59" s="8"/>
      <c r="P59" s="8"/>
      <c r="Q59" s="8"/>
      <c r="R59" s="8"/>
      <c r="S59" s="8"/>
    </row>
    <row r="60" spans="1:19">
      <c r="A60" s="8"/>
      <c r="B60" s="8"/>
      <c r="C60" s="8"/>
      <c r="D60" s="8"/>
      <c r="E60" s="8"/>
      <c r="F60" s="8"/>
      <c r="G60" s="8"/>
      <c r="H60" s="8"/>
      <c r="I60" s="8"/>
      <c r="J60" s="8"/>
      <c r="K60" s="8"/>
      <c r="L60" s="8"/>
      <c r="M60" s="8"/>
      <c r="N60" s="8"/>
      <c r="O60" s="8"/>
      <c r="P60" s="8"/>
      <c r="Q60" s="8"/>
      <c r="R60" s="8"/>
      <c r="S60" s="8"/>
    </row>
    <row r="61" spans="1:19">
      <c r="A61" s="8"/>
      <c r="B61" s="8"/>
      <c r="C61" s="8"/>
      <c r="D61" s="8"/>
      <c r="E61" s="8"/>
      <c r="F61" s="8"/>
      <c r="G61" s="8"/>
      <c r="H61" s="8"/>
      <c r="I61" s="8"/>
      <c r="J61" s="8"/>
      <c r="K61" s="8"/>
      <c r="L61" s="8"/>
      <c r="M61" s="8"/>
      <c r="N61" s="8"/>
      <c r="O61" s="8"/>
      <c r="P61" s="8"/>
      <c r="Q61" s="8"/>
      <c r="R61" s="8"/>
      <c r="S61" s="8"/>
    </row>
    <row r="62" spans="1:19">
      <c r="A62" s="8"/>
      <c r="B62" s="8"/>
      <c r="C62" s="8"/>
      <c r="D62" s="8"/>
      <c r="E62" s="8"/>
      <c r="F62" s="8"/>
      <c r="G62" s="8"/>
      <c r="H62" s="8"/>
      <c r="I62" s="8"/>
      <c r="J62" s="8"/>
      <c r="K62" s="8"/>
      <c r="L62" s="8"/>
      <c r="M62" s="8"/>
      <c r="N62" s="8"/>
      <c r="O62" s="8"/>
      <c r="P62" s="8"/>
      <c r="Q62" s="8"/>
      <c r="R62" s="8"/>
      <c r="S62" s="8"/>
    </row>
    <row r="63" spans="1:19">
      <c r="A63" s="8"/>
      <c r="B63" s="8"/>
      <c r="C63" s="8"/>
      <c r="D63" s="8"/>
      <c r="E63" s="8"/>
      <c r="F63" s="8"/>
      <c r="G63" s="8"/>
      <c r="H63" s="8"/>
      <c r="I63" s="8"/>
      <c r="J63" s="8"/>
      <c r="K63" s="8"/>
      <c r="L63" s="8"/>
      <c r="M63" s="8"/>
      <c r="N63" s="8"/>
      <c r="O63" s="8"/>
      <c r="P63" s="8"/>
      <c r="Q63" s="8"/>
      <c r="R63" s="8"/>
      <c r="S63" s="8"/>
    </row>
    <row r="64" spans="1:19">
      <c r="A64" s="8"/>
      <c r="B64" s="8"/>
      <c r="C64" s="8"/>
      <c r="D64" s="8"/>
      <c r="E64" s="8"/>
      <c r="F64" s="8"/>
      <c r="G64" s="8"/>
      <c r="H64" s="8"/>
      <c r="I64" s="8"/>
      <c r="J64" s="8"/>
      <c r="K64" s="8"/>
      <c r="L64" s="8"/>
      <c r="M64" s="8"/>
      <c r="N64" s="8"/>
      <c r="O64" s="8"/>
      <c r="P64" s="8"/>
      <c r="Q64" s="8"/>
      <c r="R64" s="8"/>
      <c r="S64" s="8"/>
    </row>
    <row r="65" spans="1:19">
      <c r="A65" s="8"/>
      <c r="B65" s="8"/>
      <c r="C65" s="8"/>
      <c r="D65" s="8"/>
      <c r="E65" s="8"/>
      <c r="F65" s="8"/>
      <c r="G65" s="8"/>
      <c r="H65" s="8"/>
      <c r="I65" s="8"/>
      <c r="J65" s="8"/>
      <c r="K65" s="8"/>
      <c r="L65" s="8"/>
      <c r="M65" s="8"/>
      <c r="N65" s="8"/>
      <c r="O65" s="8"/>
      <c r="P65" s="8"/>
      <c r="Q65" s="8"/>
      <c r="R65" s="8"/>
      <c r="S65" s="8"/>
    </row>
    <row r="66" spans="1:19">
      <c r="A66" s="8"/>
      <c r="B66" s="8"/>
      <c r="C66" s="8"/>
      <c r="D66" s="8"/>
      <c r="E66" s="8"/>
      <c r="F66" s="8"/>
      <c r="G66" s="8"/>
      <c r="H66" s="8"/>
      <c r="I66" s="8"/>
      <c r="J66" s="8"/>
      <c r="K66" s="8"/>
      <c r="L66" s="8"/>
      <c r="M66" s="8"/>
      <c r="N66" s="8"/>
      <c r="O66" s="8"/>
      <c r="P66" s="8"/>
      <c r="Q66" s="8"/>
      <c r="R66" s="8"/>
      <c r="S66" s="8"/>
    </row>
    <row r="67" spans="1:19">
      <c r="A67" s="8"/>
      <c r="B67" s="8"/>
      <c r="C67" s="8"/>
      <c r="D67" s="8"/>
      <c r="E67" s="8"/>
      <c r="F67" s="8"/>
      <c r="G67" s="8"/>
      <c r="H67" s="8"/>
      <c r="I67" s="8"/>
      <c r="J67" s="8"/>
      <c r="K67" s="8"/>
      <c r="L67" s="8"/>
      <c r="M67" s="8"/>
      <c r="N67" s="8"/>
      <c r="O67" s="8"/>
      <c r="P67" s="8"/>
      <c r="Q67" s="8"/>
      <c r="R67" s="8"/>
      <c r="S67" s="8"/>
    </row>
  </sheetData>
  <sheetProtection formatRows="0" insertRows="0" deleteRows="0"/>
  <mergeCells count="6">
    <mergeCell ref="O4:S4"/>
    <mergeCell ref="A4:C4"/>
    <mergeCell ref="D4:H4"/>
    <mergeCell ref="K4:N4"/>
    <mergeCell ref="K5:L5"/>
    <mergeCell ref="M5:N5"/>
  </mergeCells>
  <dataValidations count="4">
    <dataValidation type="list" allowBlank="1" showInputMessage="1" showErrorMessage="1" sqref="O7:O67" xr:uid="{00000000-0002-0000-0300-000000000000}">
      <formula1>$Y$1:$Y$5</formula1>
    </dataValidation>
    <dataValidation type="list" allowBlank="1" showInputMessage="1" showErrorMessage="1" sqref="Q7:Q67" xr:uid="{00000000-0002-0000-0300-000001000000}">
      <formula1>$Z$1</formula1>
    </dataValidation>
    <dataValidation allowBlank="1" showDropDown="1" showInputMessage="1" showErrorMessage="1" sqref="P7:P68" xr:uid="{00000000-0002-0000-0300-000002000000}"/>
    <dataValidation type="list" allowBlank="1" showInputMessage="1" showErrorMessage="1" sqref="R7:R67" xr:uid="{00000000-0002-0000-0300-000003000000}">
      <formula1>$AA$1:$AA$7</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J66"/>
  <sheetViews>
    <sheetView topLeftCell="A7" zoomScale="90" zoomScaleNormal="90" workbookViewId="0">
      <selection activeCell="C16" sqref="C16"/>
    </sheetView>
  </sheetViews>
  <sheetFormatPr defaultColWidth="11.42578125" defaultRowHeight="15"/>
  <cols>
    <col min="1" max="1" width="11.42578125" style="2"/>
    <col min="2" max="2" width="35.28515625" style="2" customWidth="1"/>
    <col min="3" max="3" width="37.7109375" style="2" customWidth="1"/>
    <col min="4" max="6" width="11.42578125" style="2"/>
    <col min="7" max="7" width="15.5703125" style="2" customWidth="1"/>
    <col min="8" max="8" width="15.42578125" style="2" customWidth="1"/>
    <col min="9" max="9" width="43.7109375" style="2" customWidth="1"/>
    <col min="10" max="10" width="37.5703125" style="2" customWidth="1"/>
    <col min="11" max="11" width="29.42578125" style="2" customWidth="1"/>
    <col min="12" max="14" width="22.85546875" style="2" customWidth="1"/>
    <col min="15" max="15" width="26.7109375" style="2" customWidth="1"/>
    <col min="16" max="16" width="34.28515625" style="2" customWidth="1"/>
    <col min="17" max="17" width="37.28515625" style="2" customWidth="1"/>
    <col min="18" max="18" width="29.85546875" style="2" customWidth="1"/>
    <col min="19" max="19" width="36.28515625" style="2" customWidth="1"/>
    <col min="20" max="26" width="11.42578125" style="2"/>
    <col min="27" max="27" width="18.140625" style="2" customWidth="1"/>
    <col min="28" max="16384" width="11.42578125" style="2"/>
  </cols>
  <sheetData>
    <row r="1" spans="1:114" s="3" customFormat="1" ht="61.5">
      <c r="C1" s="40" t="s">
        <v>320</v>
      </c>
      <c r="AA1" s="4" t="s">
        <v>3</v>
      </c>
      <c r="AB1" s="4" t="s">
        <v>15</v>
      </c>
      <c r="AC1" s="4" t="s">
        <v>5</v>
      </c>
      <c r="AD1" s="4" t="s">
        <v>321</v>
      </c>
      <c r="AE1" s="6"/>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row>
    <row r="2" spans="1:114" customFormat="1" ht="61.5">
      <c r="C2" s="1"/>
      <c r="AA2" s="4" t="s">
        <v>9</v>
      </c>
      <c r="AB2" s="4"/>
      <c r="AC2" s="4" t="s">
        <v>11</v>
      </c>
      <c r="AD2" s="6"/>
      <c r="AE2" s="6"/>
    </row>
    <row r="3" spans="1:114" customFormat="1" ht="31.5">
      <c r="A3" s="3"/>
      <c r="B3" s="3"/>
      <c r="C3" s="13" t="s">
        <v>320</v>
      </c>
      <c r="D3" s="3"/>
      <c r="E3" s="3"/>
      <c r="F3" s="3"/>
      <c r="G3" s="3"/>
      <c r="H3" s="3"/>
      <c r="I3" s="3"/>
      <c r="J3" s="3"/>
      <c r="K3" s="3"/>
      <c r="L3" s="3"/>
      <c r="M3" s="3"/>
      <c r="N3" s="3"/>
      <c r="O3" s="3"/>
      <c r="P3" s="3"/>
      <c r="Q3" s="3"/>
      <c r="R3" s="3"/>
      <c r="S3" s="3"/>
      <c r="T3" s="3"/>
      <c r="U3" s="3"/>
      <c r="AA3" s="4" t="s">
        <v>14</v>
      </c>
      <c r="AB3" s="4"/>
      <c r="AC3" s="4" t="s">
        <v>21</v>
      </c>
      <c r="AD3" s="6"/>
      <c r="AE3" s="6"/>
    </row>
    <row r="4" spans="1:114" customFormat="1" ht="23.25">
      <c r="A4" s="212" t="s">
        <v>52</v>
      </c>
      <c r="B4" s="213"/>
      <c r="C4" s="213"/>
      <c r="D4" s="212" t="s">
        <v>53</v>
      </c>
      <c r="E4" s="213"/>
      <c r="F4" s="213"/>
      <c r="G4" s="213"/>
      <c r="H4" s="214"/>
      <c r="K4" s="210" t="s">
        <v>54</v>
      </c>
      <c r="L4" s="211"/>
      <c r="M4" s="211"/>
      <c r="N4" s="211"/>
      <c r="O4" s="211"/>
      <c r="P4" s="222"/>
      <c r="Q4" s="210" t="s">
        <v>103</v>
      </c>
      <c r="R4" s="211"/>
      <c r="S4" s="211"/>
      <c r="T4" s="211"/>
      <c r="U4" s="211"/>
      <c r="AA4" s="4" t="s">
        <v>20</v>
      </c>
      <c r="AB4" s="4"/>
      <c r="AC4" s="4" t="s">
        <v>26</v>
      </c>
      <c r="AD4" s="6"/>
      <c r="AE4" s="6"/>
    </row>
    <row r="5" spans="1:114" customFormat="1" ht="46.9" customHeight="1">
      <c r="A5" s="41" t="s">
        <v>57</v>
      </c>
      <c r="B5" s="12" t="s">
        <v>153</v>
      </c>
      <c r="C5" s="12" t="s">
        <v>59</v>
      </c>
      <c r="D5" s="12" t="s">
        <v>154</v>
      </c>
      <c r="E5" s="12" t="s">
        <v>61</v>
      </c>
      <c r="F5" s="12" t="s">
        <v>155</v>
      </c>
      <c r="G5" s="12" t="s">
        <v>156</v>
      </c>
      <c r="H5" s="12" t="s">
        <v>157</v>
      </c>
      <c r="I5" s="41" t="s">
        <v>158</v>
      </c>
      <c r="J5" s="41" t="s">
        <v>66</v>
      </c>
      <c r="K5" s="219" t="s">
        <v>67</v>
      </c>
      <c r="L5" s="219"/>
      <c r="M5" s="217" t="s">
        <v>322</v>
      </c>
      <c r="N5" s="218"/>
      <c r="O5" s="217" t="s">
        <v>71</v>
      </c>
      <c r="P5" s="218"/>
      <c r="Q5" s="12" t="s">
        <v>166</v>
      </c>
      <c r="R5" s="12" t="s">
        <v>167</v>
      </c>
      <c r="S5" s="12" t="s">
        <v>168</v>
      </c>
      <c r="T5" s="12" t="s">
        <v>169</v>
      </c>
      <c r="U5" s="12" t="s">
        <v>76</v>
      </c>
      <c r="AA5" s="4" t="s">
        <v>25</v>
      </c>
      <c r="AB5" s="4"/>
      <c r="AC5" s="4" t="s">
        <v>28</v>
      </c>
      <c r="AD5" s="6"/>
      <c r="AE5" s="6"/>
    </row>
    <row r="6" spans="1:114" customFormat="1" ht="15.75">
      <c r="A6" s="41"/>
      <c r="B6" s="41"/>
      <c r="C6" s="41"/>
      <c r="D6" s="41"/>
      <c r="E6" s="41"/>
      <c r="F6" s="41"/>
      <c r="G6" s="41"/>
      <c r="H6" s="41"/>
      <c r="I6" s="41"/>
      <c r="J6" s="41"/>
      <c r="K6" s="42" t="s">
        <v>172</v>
      </c>
      <c r="L6" s="42" t="s">
        <v>80</v>
      </c>
      <c r="M6" s="42" t="s">
        <v>173</v>
      </c>
      <c r="N6" s="42" t="s">
        <v>80</v>
      </c>
      <c r="O6" s="42" t="s">
        <v>173</v>
      </c>
      <c r="P6" s="42" t="s">
        <v>80</v>
      </c>
      <c r="Q6" s="41"/>
      <c r="R6" s="41"/>
      <c r="S6" s="41"/>
      <c r="T6" s="41"/>
      <c r="U6" s="41"/>
      <c r="AA6" s="4"/>
      <c r="AB6" s="4"/>
      <c r="AC6" s="4" t="s">
        <v>36</v>
      </c>
      <c r="AD6" s="6"/>
      <c r="AE6" s="6"/>
    </row>
    <row r="7" spans="1:114">
      <c r="A7" s="8"/>
      <c r="B7" s="8"/>
      <c r="C7" s="8"/>
      <c r="D7" s="8"/>
      <c r="E7" s="8"/>
      <c r="F7" s="8"/>
      <c r="G7" s="8"/>
      <c r="H7" s="8"/>
      <c r="I7" s="8"/>
      <c r="J7" s="8"/>
      <c r="K7" s="8"/>
      <c r="L7" s="8"/>
      <c r="M7" s="8"/>
      <c r="N7" s="8"/>
      <c r="O7" s="8"/>
      <c r="P7" s="8"/>
      <c r="Q7" s="8"/>
      <c r="R7" s="8"/>
      <c r="S7" s="8"/>
      <c r="T7" s="8"/>
      <c r="U7" s="8"/>
      <c r="AA7" s="5"/>
      <c r="AB7" s="5"/>
      <c r="AC7" s="5" t="s">
        <v>39</v>
      </c>
      <c r="AD7" s="7"/>
      <c r="AE7" s="7"/>
    </row>
    <row r="8" spans="1:114">
      <c r="A8" s="8"/>
      <c r="B8" s="8"/>
      <c r="C8" s="8"/>
      <c r="D8" s="8"/>
      <c r="E8" s="8"/>
      <c r="F8" s="8"/>
      <c r="G8" s="8"/>
      <c r="H8" s="8"/>
      <c r="I8" s="8"/>
      <c r="J8" s="8"/>
      <c r="K8" s="8"/>
      <c r="L8" s="8"/>
      <c r="M8" s="8"/>
      <c r="N8" s="8"/>
      <c r="O8" s="8"/>
      <c r="P8" s="8"/>
      <c r="Q8" s="8"/>
      <c r="R8" s="8"/>
      <c r="S8" s="8"/>
      <c r="T8" s="8"/>
      <c r="U8" s="8"/>
      <c r="AA8" s="5"/>
      <c r="AB8" s="5"/>
      <c r="AC8" s="5"/>
      <c r="AD8" s="7"/>
      <c r="AE8" s="7"/>
    </row>
    <row r="9" spans="1:114">
      <c r="A9" s="8"/>
      <c r="B9" s="8"/>
      <c r="C9" s="8"/>
      <c r="D9" s="8"/>
      <c r="E9" s="8"/>
      <c r="F9" s="8"/>
      <c r="G9" s="8"/>
      <c r="H9" s="8"/>
      <c r="I9" s="8"/>
      <c r="J9" s="8"/>
      <c r="K9" s="8"/>
      <c r="L9" s="8"/>
      <c r="M9" s="8"/>
      <c r="N9" s="8"/>
      <c r="O9" s="8"/>
      <c r="P9" s="8"/>
      <c r="Q9" s="8"/>
      <c r="R9" s="8"/>
      <c r="S9" s="8"/>
      <c r="T9" s="8"/>
      <c r="U9" s="8"/>
    </row>
    <row r="10" spans="1:114">
      <c r="A10" s="8"/>
      <c r="B10" s="8"/>
      <c r="C10" s="8"/>
      <c r="D10" s="8"/>
      <c r="E10" s="8"/>
      <c r="F10" s="8"/>
      <c r="G10" s="8"/>
      <c r="H10" s="8"/>
      <c r="I10" s="8"/>
      <c r="J10" s="8"/>
      <c r="K10" s="8"/>
      <c r="L10" s="8"/>
      <c r="M10" s="8"/>
      <c r="N10" s="8"/>
      <c r="O10" s="8"/>
      <c r="P10" s="8"/>
      <c r="Q10" s="8"/>
      <c r="R10" s="8"/>
      <c r="S10" s="8"/>
      <c r="T10" s="8"/>
      <c r="U10" s="8"/>
    </row>
    <row r="11" spans="1:114">
      <c r="A11" s="8"/>
      <c r="B11" s="8"/>
      <c r="C11" s="8"/>
      <c r="D11" s="8"/>
      <c r="E11" s="8"/>
      <c r="F11" s="8"/>
      <c r="G11" s="8"/>
      <c r="H11" s="8"/>
      <c r="I11" s="8"/>
      <c r="J11" s="8"/>
      <c r="K11" s="8"/>
      <c r="L11" s="8"/>
      <c r="M11" s="8"/>
      <c r="N11" s="8"/>
      <c r="O11" s="8"/>
      <c r="P11" s="8"/>
      <c r="Q11" s="8"/>
      <c r="R11" s="8"/>
      <c r="S11" s="8"/>
      <c r="T11" s="8"/>
      <c r="U11" s="8"/>
    </row>
    <row r="12" spans="1:114">
      <c r="A12" s="8"/>
      <c r="B12" s="8"/>
      <c r="C12" s="8"/>
      <c r="D12" s="8"/>
      <c r="E12" s="8"/>
      <c r="F12" s="8"/>
      <c r="G12" s="8"/>
      <c r="H12" s="8"/>
      <c r="I12" s="8"/>
      <c r="J12" s="8"/>
      <c r="K12" s="8"/>
      <c r="L12" s="8"/>
      <c r="M12" s="8"/>
      <c r="N12" s="8"/>
      <c r="O12" s="8"/>
      <c r="P12" s="8"/>
      <c r="Q12" s="8"/>
      <c r="R12" s="8"/>
      <c r="S12" s="8"/>
      <c r="T12" s="8"/>
      <c r="U12" s="8"/>
    </row>
    <row r="13" spans="1:114">
      <c r="A13" s="8"/>
      <c r="B13" s="8"/>
      <c r="C13" s="8"/>
      <c r="D13" s="8"/>
      <c r="E13" s="8"/>
      <c r="F13" s="8"/>
      <c r="G13" s="8"/>
      <c r="H13" s="8"/>
      <c r="I13" s="8"/>
      <c r="J13" s="8"/>
      <c r="K13" s="8"/>
      <c r="L13" s="8"/>
      <c r="M13" s="8"/>
      <c r="N13" s="8"/>
      <c r="O13" s="8"/>
      <c r="P13" s="8"/>
      <c r="Q13" s="8"/>
      <c r="R13" s="8"/>
      <c r="S13" s="8"/>
      <c r="T13" s="8"/>
      <c r="U13" s="8"/>
    </row>
    <row r="14" spans="1:114">
      <c r="A14" s="8"/>
      <c r="B14" s="8"/>
      <c r="C14" s="8"/>
      <c r="D14" s="8"/>
      <c r="E14" s="8"/>
      <c r="F14" s="8"/>
      <c r="G14" s="8"/>
      <c r="H14" s="8"/>
      <c r="I14" s="8"/>
      <c r="J14" s="8"/>
      <c r="K14" s="8"/>
      <c r="L14" s="8"/>
      <c r="M14" s="8"/>
      <c r="N14" s="8"/>
      <c r="O14" s="8"/>
      <c r="P14" s="8"/>
      <c r="Q14" s="8"/>
      <c r="R14" s="8"/>
      <c r="S14" s="8"/>
      <c r="T14" s="8"/>
      <c r="U14" s="8"/>
    </row>
    <row r="15" spans="1:114">
      <c r="A15" s="8"/>
      <c r="B15" s="8"/>
      <c r="C15" s="8"/>
      <c r="D15" s="8"/>
      <c r="E15" s="8"/>
      <c r="F15" s="8"/>
      <c r="G15" s="8"/>
      <c r="H15" s="8"/>
      <c r="I15" s="8"/>
      <c r="J15" s="8"/>
      <c r="K15" s="8"/>
      <c r="L15" s="8"/>
      <c r="M15" s="8"/>
      <c r="N15" s="8"/>
      <c r="O15" s="8"/>
      <c r="P15" s="8"/>
      <c r="Q15" s="8"/>
      <c r="R15" s="8"/>
      <c r="S15" s="8"/>
      <c r="T15" s="8"/>
      <c r="U15" s="8"/>
    </row>
    <row r="16" spans="1:114">
      <c r="A16" s="8"/>
      <c r="B16" s="8"/>
      <c r="C16" s="8"/>
      <c r="D16" s="8"/>
      <c r="E16" s="8"/>
      <c r="F16" s="8"/>
      <c r="G16" s="8"/>
      <c r="H16" s="8"/>
      <c r="I16" s="8"/>
      <c r="J16" s="8"/>
      <c r="K16" s="8"/>
      <c r="L16" s="8"/>
      <c r="M16" s="8"/>
      <c r="N16" s="8"/>
      <c r="O16" s="8"/>
      <c r="P16" s="8"/>
      <c r="Q16" s="8"/>
      <c r="R16" s="8"/>
      <c r="S16" s="8"/>
      <c r="T16" s="8"/>
      <c r="U16" s="8"/>
    </row>
    <row r="17" spans="1:21">
      <c r="A17" s="8"/>
      <c r="B17" s="8"/>
      <c r="C17" s="8"/>
      <c r="D17" s="8"/>
      <c r="E17" s="8"/>
      <c r="F17" s="8"/>
      <c r="G17" s="8"/>
      <c r="H17" s="8"/>
      <c r="I17" s="8"/>
      <c r="J17" s="8"/>
      <c r="K17" s="8"/>
      <c r="L17" s="8"/>
      <c r="M17" s="8"/>
      <c r="N17" s="8"/>
      <c r="O17" s="8"/>
      <c r="P17" s="8"/>
      <c r="Q17" s="8"/>
      <c r="R17" s="8"/>
      <c r="S17" s="8"/>
      <c r="T17" s="8"/>
      <c r="U17" s="8"/>
    </row>
    <row r="18" spans="1:21">
      <c r="A18" s="8"/>
      <c r="B18" s="8"/>
      <c r="C18" s="8"/>
      <c r="D18" s="8"/>
      <c r="E18" s="8"/>
      <c r="F18" s="8"/>
      <c r="G18" s="8"/>
      <c r="H18" s="8"/>
      <c r="I18" s="8"/>
      <c r="J18" s="8"/>
      <c r="K18" s="8"/>
      <c r="L18" s="8"/>
      <c r="M18" s="8"/>
      <c r="N18" s="8"/>
      <c r="O18" s="8"/>
      <c r="P18" s="8"/>
      <c r="Q18" s="8"/>
      <c r="R18" s="8"/>
      <c r="S18" s="8"/>
      <c r="T18" s="8"/>
      <c r="U18" s="8"/>
    </row>
    <row r="19" spans="1:21">
      <c r="A19" s="8"/>
      <c r="B19" s="8"/>
      <c r="C19" s="8"/>
      <c r="D19" s="8"/>
      <c r="E19" s="8"/>
      <c r="F19" s="8"/>
      <c r="G19" s="8"/>
      <c r="H19" s="8"/>
      <c r="I19" s="8"/>
      <c r="J19" s="8"/>
      <c r="K19" s="8"/>
      <c r="L19" s="8"/>
      <c r="M19" s="8"/>
      <c r="N19" s="8"/>
      <c r="O19" s="8"/>
      <c r="P19" s="8"/>
      <c r="Q19" s="8"/>
      <c r="R19" s="8"/>
      <c r="S19" s="8"/>
      <c r="T19" s="8"/>
      <c r="U19" s="8"/>
    </row>
    <row r="20" spans="1:21">
      <c r="A20" s="8"/>
      <c r="B20" s="8"/>
      <c r="C20" s="8"/>
      <c r="D20" s="8"/>
      <c r="E20" s="8"/>
      <c r="F20" s="8"/>
      <c r="G20" s="8"/>
      <c r="H20" s="8"/>
      <c r="I20" s="8"/>
      <c r="J20" s="8"/>
      <c r="K20" s="8"/>
      <c r="L20" s="8"/>
      <c r="M20" s="8"/>
      <c r="N20" s="8"/>
      <c r="O20" s="8"/>
      <c r="P20" s="8"/>
      <c r="Q20" s="8"/>
      <c r="R20" s="8"/>
      <c r="S20" s="8"/>
      <c r="T20" s="8"/>
      <c r="U20" s="8"/>
    </row>
    <row r="21" spans="1:21">
      <c r="A21" s="8"/>
      <c r="B21" s="8"/>
      <c r="C21" s="8"/>
      <c r="D21" s="8"/>
      <c r="E21" s="8"/>
      <c r="F21" s="8"/>
      <c r="G21" s="8"/>
      <c r="H21" s="8"/>
      <c r="I21" s="8"/>
      <c r="J21" s="8"/>
      <c r="K21" s="8"/>
      <c r="L21" s="8"/>
      <c r="M21" s="8"/>
      <c r="N21" s="8"/>
      <c r="O21" s="8"/>
      <c r="P21" s="8"/>
      <c r="Q21" s="8"/>
      <c r="R21" s="8"/>
      <c r="S21" s="8"/>
      <c r="T21" s="8"/>
      <c r="U21" s="8"/>
    </row>
    <row r="22" spans="1:21">
      <c r="A22" s="8"/>
      <c r="B22" s="8"/>
      <c r="C22" s="8"/>
      <c r="D22" s="8"/>
      <c r="E22" s="8"/>
      <c r="F22" s="8"/>
      <c r="G22" s="8"/>
      <c r="H22" s="8"/>
      <c r="I22" s="8"/>
      <c r="J22" s="8"/>
      <c r="K22" s="8"/>
      <c r="L22" s="8"/>
      <c r="M22" s="8"/>
      <c r="N22" s="8"/>
      <c r="O22" s="8"/>
      <c r="P22" s="8"/>
      <c r="Q22" s="8"/>
      <c r="R22" s="8"/>
      <c r="S22" s="8"/>
      <c r="T22" s="8"/>
      <c r="U22" s="8"/>
    </row>
    <row r="23" spans="1:21">
      <c r="A23" s="8"/>
      <c r="B23" s="8"/>
      <c r="C23" s="8"/>
      <c r="D23" s="8"/>
      <c r="E23" s="8"/>
      <c r="F23" s="8"/>
      <c r="G23" s="8"/>
      <c r="H23" s="8"/>
      <c r="I23" s="8"/>
      <c r="J23" s="8"/>
      <c r="K23" s="8"/>
      <c r="L23" s="8"/>
      <c r="M23" s="8"/>
      <c r="N23" s="8"/>
      <c r="O23" s="8"/>
      <c r="P23" s="8"/>
      <c r="Q23" s="8"/>
      <c r="R23" s="8"/>
      <c r="S23" s="8"/>
      <c r="T23" s="8"/>
      <c r="U23" s="8"/>
    </row>
    <row r="24" spans="1:21">
      <c r="A24" s="8"/>
      <c r="B24" s="8"/>
      <c r="C24" s="8"/>
      <c r="D24" s="8"/>
      <c r="E24" s="8"/>
      <c r="F24" s="8"/>
      <c r="G24" s="8"/>
      <c r="H24" s="8"/>
      <c r="I24" s="8"/>
      <c r="J24" s="8"/>
      <c r="K24" s="8"/>
      <c r="L24" s="8"/>
      <c r="M24" s="8"/>
      <c r="N24" s="8"/>
      <c r="O24" s="8"/>
      <c r="P24" s="8"/>
      <c r="Q24" s="8"/>
      <c r="R24" s="8"/>
      <c r="S24" s="8"/>
      <c r="T24" s="8"/>
      <c r="U24" s="8"/>
    </row>
    <row r="25" spans="1:21">
      <c r="A25" s="8"/>
      <c r="B25" s="8"/>
      <c r="C25" s="8"/>
      <c r="D25" s="8"/>
      <c r="E25" s="8"/>
      <c r="F25" s="8"/>
      <c r="G25" s="8"/>
      <c r="H25" s="8"/>
      <c r="I25" s="8"/>
      <c r="J25" s="8"/>
      <c r="K25" s="8"/>
      <c r="L25" s="8"/>
      <c r="M25" s="8"/>
      <c r="N25" s="8"/>
      <c r="O25" s="8"/>
      <c r="P25" s="8"/>
      <c r="Q25" s="8"/>
      <c r="R25" s="8"/>
      <c r="S25" s="8"/>
      <c r="T25" s="8"/>
      <c r="U25" s="8"/>
    </row>
    <row r="26" spans="1:21">
      <c r="A26" s="8"/>
      <c r="B26" s="8"/>
      <c r="C26" s="8"/>
      <c r="D26" s="8"/>
      <c r="E26" s="8"/>
      <c r="F26" s="8"/>
      <c r="G26" s="8"/>
      <c r="H26" s="8"/>
      <c r="I26" s="8"/>
      <c r="J26" s="8"/>
      <c r="K26" s="8"/>
      <c r="L26" s="8"/>
      <c r="M26" s="8"/>
      <c r="N26" s="8"/>
      <c r="O26" s="8"/>
      <c r="P26" s="8"/>
      <c r="Q26" s="8"/>
      <c r="R26" s="8"/>
      <c r="S26" s="8"/>
      <c r="T26" s="8"/>
      <c r="U26" s="8"/>
    </row>
    <row r="27" spans="1:21">
      <c r="A27" s="8"/>
      <c r="B27" s="8"/>
      <c r="C27" s="8"/>
      <c r="D27" s="8"/>
      <c r="E27" s="8"/>
      <c r="F27" s="8"/>
      <c r="G27" s="8"/>
      <c r="H27" s="8"/>
      <c r="I27" s="8"/>
      <c r="J27" s="8"/>
      <c r="K27" s="8"/>
      <c r="L27" s="8"/>
      <c r="M27" s="8"/>
      <c r="N27" s="8"/>
      <c r="O27" s="8"/>
      <c r="P27" s="8"/>
      <c r="Q27" s="8"/>
      <c r="R27" s="8"/>
      <c r="S27" s="8"/>
      <c r="T27" s="8"/>
      <c r="U27" s="8"/>
    </row>
    <row r="28" spans="1:21">
      <c r="A28" s="8"/>
      <c r="B28" s="8"/>
      <c r="C28" s="8"/>
      <c r="D28" s="8"/>
      <c r="E28" s="8"/>
      <c r="F28" s="8"/>
      <c r="G28" s="8"/>
      <c r="H28" s="8"/>
      <c r="I28" s="8"/>
      <c r="J28" s="8"/>
      <c r="K28" s="8"/>
      <c r="L28" s="8"/>
      <c r="M28" s="8"/>
      <c r="N28" s="8"/>
      <c r="O28" s="8"/>
      <c r="P28" s="8"/>
      <c r="Q28" s="8"/>
      <c r="R28" s="8"/>
      <c r="S28" s="8"/>
      <c r="T28" s="8"/>
      <c r="U28" s="8"/>
    </row>
    <row r="29" spans="1:21">
      <c r="A29" s="8"/>
      <c r="B29" s="8"/>
      <c r="C29" s="8"/>
      <c r="D29" s="8"/>
      <c r="E29" s="8"/>
      <c r="F29" s="8"/>
      <c r="G29" s="8"/>
      <c r="H29" s="8"/>
      <c r="I29" s="8"/>
      <c r="J29" s="8"/>
      <c r="K29" s="8"/>
      <c r="L29" s="8"/>
      <c r="M29" s="8"/>
      <c r="N29" s="8"/>
      <c r="O29" s="8"/>
      <c r="P29" s="8"/>
      <c r="Q29" s="8"/>
      <c r="R29" s="8"/>
      <c r="S29" s="8"/>
      <c r="T29" s="8"/>
      <c r="U29" s="8"/>
    </row>
    <row r="30" spans="1:21">
      <c r="A30" s="8"/>
      <c r="B30" s="8"/>
      <c r="C30" s="8"/>
      <c r="D30" s="8"/>
      <c r="E30" s="8"/>
      <c r="F30" s="8"/>
      <c r="G30" s="8"/>
      <c r="H30" s="8"/>
      <c r="I30" s="8"/>
      <c r="J30" s="8"/>
      <c r="K30" s="8"/>
      <c r="L30" s="8"/>
      <c r="M30" s="8"/>
      <c r="N30" s="8"/>
      <c r="O30" s="8"/>
      <c r="P30" s="8"/>
      <c r="Q30" s="8"/>
      <c r="R30" s="8"/>
      <c r="S30" s="8"/>
      <c r="T30" s="8"/>
      <c r="U30" s="8"/>
    </row>
    <row r="31" spans="1:21">
      <c r="A31" s="8"/>
      <c r="B31" s="8"/>
      <c r="C31" s="8"/>
      <c r="D31" s="8"/>
      <c r="E31" s="8"/>
      <c r="F31" s="8"/>
      <c r="G31" s="8"/>
      <c r="H31" s="8"/>
      <c r="I31" s="8"/>
      <c r="J31" s="8"/>
      <c r="K31" s="8"/>
      <c r="L31" s="8"/>
      <c r="M31" s="8"/>
      <c r="N31" s="8"/>
      <c r="O31" s="8"/>
      <c r="P31" s="8"/>
      <c r="Q31" s="8"/>
      <c r="R31" s="8"/>
      <c r="S31" s="8"/>
      <c r="T31" s="8"/>
      <c r="U31" s="8"/>
    </row>
    <row r="32" spans="1:21">
      <c r="A32" s="8"/>
      <c r="B32" s="8"/>
      <c r="C32" s="8"/>
      <c r="D32" s="8"/>
      <c r="E32" s="8"/>
      <c r="F32" s="8"/>
      <c r="G32" s="8"/>
      <c r="H32" s="8"/>
      <c r="I32" s="8"/>
      <c r="J32" s="8"/>
      <c r="K32" s="8"/>
      <c r="L32" s="8"/>
      <c r="M32" s="8"/>
      <c r="N32" s="8"/>
      <c r="O32" s="8"/>
      <c r="P32" s="8"/>
      <c r="Q32" s="8"/>
      <c r="R32" s="8"/>
      <c r="S32" s="8"/>
      <c r="T32" s="8"/>
      <c r="U32" s="8"/>
    </row>
    <row r="33" spans="1:21">
      <c r="A33" s="8"/>
      <c r="B33" s="8"/>
      <c r="C33" s="8"/>
      <c r="D33" s="8"/>
      <c r="E33" s="8"/>
      <c r="F33" s="8"/>
      <c r="G33" s="8"/>
      <c r="H33" s="8"/>
      <c r="I33" s="8"/>
      <c r="J33" s="8"/>
      <c r="K33" s="8"/>
      <c r="L33" s="8"/>
      <c r="M33" s="8"/>
      <c r="N33" s="8"/>
      <c r="O33" s="8"/>
      <c r="P33" s="8"/>
      <c r="Q33" s="8"/>
      <c r="R33" s="8"/>
      <c r="S33" s="8"/>
      <c r="T33" s="8"/>
      <c r="U33" s="8"/>
    </row>
    <row r="34" spans="1:21">
      <c r="A34" s="8"/>
      <c r="B34" s="8"/>
      <c r="C34" s="8"/>
      <c r="D34" s="8"/>
      <c r="E34" s="8"/>
      <c r="F34" s="8"/>
      <c r="G34" s="8"/>
      <c r="H34" s="8"/>
      <c r="I34" s="8"/>
      <c r="J34" s="8"/>
      <c r="K34" s="8"/>
      <c r="L34" s="8"/>
      <c r="M34" s="8"/>
      <c r="N34" s="8"/>
      <c r="O34" s="8"/>
      <c r="P34" s="8"/>
      <c r="Q34" s="8"/>
      <c r="R34" s="8"/>
      <c r="S34" s="8"/>
      <c r="T34" s="8"/>
      <c r="U34" s="8"/>
    </row>
    <row r="35" spans="1:21">
      <c r="A35" s="8"/>
      <c r="B35" s="8"/>
      <c r="C35" s="8"/>
      <c r="D35" s="8"/>
      <c r="E35" s="8"/>
      <c r="F35" s="8"/>
      <c r="G35" s="8"/>
      <c r="H35" s="8"/>
      <c r="I35" s="8"/>
      <c r="J35" s="8"/>
      <c r="K35" s="8"/>
      <c r="L35" s="8"/>
      <c r="M35" s="8"/>
      <c r="N35" s="8"/>
      <c r="O35" s="8"/>
      <c r="P35" s="8"/>
      <c r="Q35" s="8"/>
      <c r="R35" s="8"/>
      <c r="S35" s="8"/>
      <c r="T35" s="8"/>
      <c r="U35" s="8"/>
    </row>
    <row r="36" spans="1:21">
      <c r="A36" s="8"/>
      <c r="B36" s="8"/>
      <c r="C36" s="8"/>
      <c r="D36" s="8"/>
      <c r="E36" s="8"/>
      <c r="F36" s="8"/>
      <c r="G36" s="8"/>
      <c r="H36" s="8"/>
      <c r="I36" s="8"/>
      <c r="J36" s="8"/>
      <c r="K36" s="8"/>
      <c r="L36" s="8"/>
      <c r="M36" s="8"/>
      <c r="N36" s="8"/>
      <c r="O36" s="8"/>
      <c r="P36" s="8"/>
      <c r="Q36" s="8"/>
      <c r="R36" s="8"/>
      <c r="S36" s="8"/>
      <c r="T36" s="8"/>
      <c r="U36" s="8"/>
    </row>
    <row r="37" spans="1:21">
      <c r="A37" s="8"/>
      <c r="B37" s="8"/>
      <c r="C37" s="8"/>
      <c r="D37" s="8"/>
      <c r="E37" s="8"/>
      <c r="F37" s="8"/>
      <c r="G37" s="8"/>
      <c r="H37" s="8"/>
      <c r="I37" s="8"/>
      <c r="J37" s="8"/>
      <c r="K37" s="8"/>
      <c r="L37" s="8"/>
      <c r="M37" s="8"/>
      <c r="N37" s="8"/>
      <c r="O37" s="8"/>
      <c r="P37" s="8"/>
      <c r="Q37" s="8"/>
      <c r="R37" s="8"/>
      <c r="S37" s="8"/>
      <c r="T37" s="8"/>
      <c r="U37" s="8"/>
    </row>
    <row r="38" spans="1:21">
      <c r="A38" s="8"/>
      <c r="B38" s="8"/>
      <c r="C38" s="8"/>
      <c r="D38" s="8"/>
      <c r="E38" s="8"/>
      <c r="F38" s="8"/>
      <c r="G38" s="8"/>
      <c r="H38" s="8"/>
      <c r="I38" s="8"/>
      <c r="J38" s="8"/>
      <c r="K38" s="8"/>
      <c r="L38" s="8"/>
      <c r="M38" s="8"/>
      <c r="N38" s="8"/>
      <c r="O38" s="8"/>
      <c r="P38" s="8"/>
      <c r="Q38" s="8"/>
      <c r="R38" s="8"/>
      <c r="S38" s="8"/>
      <c r="T38" s="8"/>
      <c r="U38" s="8"/>
    </row>
    <row r="39" spans="1:21">
      <c r="A39" s="8"/>
      <c r="B39" s="8"/>
      <c r="C39" s="8"/>
      <c r="D39" s="8"/>
      <c r="E39" s="8"/>
      <c r="F39" s="8"/>
      <c r="G39" s="8"/>
      <c r="H39" s="8"/>
      <c r="I39" s="8"/>
      <c r="J39" s="8"/>
      <c r="K39" s="8"/>
      <c r="L39" s="8"/>
      <c r="M39" s="8"/>
      <c r="N39" s="8"/>
      <c r="O39" s="8"/>
      <c r="P39" s="8"/>
      <c r="Q39" s="8"/>
      <c r="R39" s="8"/>
      <c r="S39" s="8"/>
      <c r="T39" s="8"/>
      <c r="U39" s="8"/>
    </row>
    <row r="40" spans="1:21">
      <c r="A40" s="8"/>
      <c r="B40" s="8"/>
      <c r="C40" s="8"/>
      <c r="D40" s="8"/>
      <c r="E40" s="8"/>
      <c r="F40" s="8"/>
      <c r="G40" s="8"/>
      <c r="H40" s="8"/>
      <c r="I40" s="8"/>
      <c r="J40" s="8"/>
      <c r="K40" s="8"/>
      <c r="L40" s="8"/>
      <c r="M40" s="8"/>
      <c r="N40" s="8"/>
      <c r="O40" s="8"/>
      <c r="P40" s="8"/>
      <c r="Q40" s="8"/>
      <c r="R40" s="8"/>
      <c r="S40" s="8"/>
      <c r="T40" s="8"/>
      <c r="U40" s="8"/>
    </row>
    <row r="41" spans="1:21">
      <c r="A41" s="8"/>
      <c r="B41" s="8"/>
      <c r="C41" s="8"/>
      <c r="D41" s="8"/>
      <c r="E41" s="8"/>
      <c r="F41" s="8"/>
      <c r="G41" s="8"/>
      <c r="H41" s="8"/>
      <c r="I41" s="8"/>
      <c r="J41" s="8"/>
      <c r="K41" s="8"/>
      <c r="L41" s="8"/>
      <c r="M41" s="8"/>
      <c r="N41" s="8"/>
      <c r="O41" s="8"/>
      <c r="P41" s="8"/>
      <c r="Q41" s="8"/>
      <c r="R41" s="8"/>
      <c r="S41" s="8"/>
      <c r="T41" s="8"/>
      <c r="U41" s="8"/>
    </row>
    <row r="42" spans="1:21">
      <c r="A42" s="8"/>
      <c r="B42" s="8"/>
      <c r="C42" s="8"/>
      <c r="D42" s="8"/>
      <c r="E42" s="8"/>
      <c r="F42" s="8"/>
      <c r="G42" s="8"/>
      <c r="H42" s="8"/>
      <c r="I42" s="8"/>
      <c r="J42" s="8"/>
      <c r="K42" s="8"/>
      <c r="L42" s="8"/>
      <c r="M42" s="8"/>
      <c r="N42" s="8"/>
      <c r="O42" s="8"/>
      <c r="P42" s="8"/>
      <c r="Q42" s="8"/>
      <c r="R42" s="8"/>
      <c r="S42" s="8"/>
      <c r="T42" s="8"/>
      <c r="U42" s="8"/>
    </row>
    <row r="43" spans="1:21">
      <c r="A43" s="8"/>
      <c r="B43" s="8"/>
      <c r="C43" s="8"/>
      <c r="D43" s="8"/>
      <c r="E43" s="8"/>
      <c r="F43" s="8"/>
      <c r="G43" s="8"/>
      <c r="H43" s="8"/>
      <c r="I43" s="8"/>
      <c r="J43" s="8"/>
      <c r="K43" s="8"/>
      <c r="L43" s="8"/>
      <c r="M43" s="8"/>
      <c r="N43" s="8"/>
      <c r="O43" s="8"/>
      <c r="P43" s="8"/>
      <c r="Q43" s="8"/>
      <c r="R43" s="8"/>
      <c r="S43" s="8"/>
      <c r="T43" s="8"/>
      <c r="U43" s="8"/>
    </row>
    <row r="44" spans="1:21">
      <c r="A44" s="8"/>
      <c r="B44" s="8"/>
      <c r="C44" s="8"/>
      <c r="D44" s="8"/>
      <c r="E44" s="8"/>
      <c r="F44" s="8"/>
      <c r="G44" s="8"/>
      <c r="H44" s="8"/>
      <c r="I44" s="8"/>
      <c r="J44" s="8"/>
      <c r="K44" s="8"/>
      <c r="L44" s="8"/>
      <c r="M44" s="8"/>
      <c r="N44" s="8"/>
      <c r="O44" s="8"/>
      <c r="P44" s="8"/>
      <c r="Q44" s="8"/>
      <c r="R44" s="8"/>
      <c r="S44" s="8"/>
      <c r="T44" s="8"/>
      <c r="U44" s="8"/>
    </row>
    <row r="45" spans="1:21">
      <c r="A45" s="8"/>
      <c r="B45" s="8"/>
      <c r="C45" s="8"/>
      <c r="D45" s="8"/>
      <c r="E45" s="8"/>
      <c r="F45" s="8"/>
      <c r="G45" s="8"/>
      <c r="H45" s="8"/>
      <c r="I45" s="8"/>
      <c r="J45" s="8"/>
      <c r="K45" s="8"/>
      <c r="L45" s="8"/>
      <c r="M45" s="8"/>
      <c r="N45" s="8"/>
      <c r="O45" s="8"/>
      <c r="P45" s="8"/>
      <c r="Q45" s="8"/>
      <c r="R45" s="8"/>
      <c r="S45" s="8"/>
      <c r="T45" s="8"/>
      <c r="U45" s="8"/>
    </row>
    <row r="46" spans="1:21">
      <c r="A46" s="8"/>
      <c r="B46" s="8"/>
      <c r="C46" s="8"/>
      <c r="D46" s="8"/>
      <c r="E46" s="8"/>
      <c r="F46" s="8"/>
      <c r="G46" s="8"/>
      <c r="H46" s="8"/>
      <c r="I46" s="8"/>
      <c r="J46" s="8"/>
      <c r="K46" s="8"/>
      <c r="L46" s="8"/>
      <c r="M46" s="8"/>
      <c r="N46" s="8"/>
      <c r="O46" s="8"/>
      <c r="P46" s="8"/>
      <c r="Q46" s="8"/>
      <c r="R46" s="8"/>
      <c r="S46" s="8"/>
      <c r="T46" s="8"/>
      <c r="U46" s="8"/>
    </row>
    <row r="47" spans="1:21">
      <c r="A47" s="8"/>
      <c r="B47" s="8"/>
      <c r="C47" s="8"/>
      <c r="D47" s="8"/>
      <c r="E47" s="8"/>
      <c r="F47" s="8"/>
      <c r="G47" s="8"/>
      <c r="H47" s="8"/>
      <c r="I47" s="8"/>
      <c r="J47" s="8"/>
      <c r="K47" s="8"/>
      <c r="L47" s="8"/>
      <c r="M47" s="8"/>
      <c r="N47" s="8"/>
      <c r="O47" s="8"/>
      <c r="P47" s="8"/>
      <c r="Q47" s="8"/>
      <c r="R47" s="8"/>
      <c r="S47" s="8"/>
      <c r="T47" s="8"/>
      <c r="U47" s="8"/>
    </row>
    <row r="48" spans="1:21">
      <c r="A48" s="8"/>
      <c r="B48" s="8"/>
      <c r="C48" s="8"/>
      <c r="D48" s="8"/>
      <c r="E48" s="8"/>
      <c r="F48" s="8"/>
      <c r="G48" s="8"/>
      <c r="H48" s="8"/>
      <c r="I48" s="8"/>
      <c r="J48" s="8"/>
      <c r="K48" s="8"/>
      <c r="L48" s="8"/>
      <c r="M48" s="8"/>
      <c r="N48" s="8"/>
      <c r="O48" s="8"/>
      <c r="P48" s="8"/>
      <c r="Q48" s="8"/>
      <c r="R48" s="8"/>
      <c r="S48" s="8"/>
      <c r="T48" s="8"/>
      <c r="U48" s="8"/>
    </row>
    <row r="49" spans="1:21">
      <c r="A49" s="8"/>
      <c r="B49" s="8"/>
      <c r="C49" s="8"/>
      <c r="D49" s="8"/>
      <c r="E49" s="8"/>
      <c r="F49" s="8"/>
      <c r="G49" s="8"/>
      <c r="H49" s="8"/>
      <c r="I49" s="8"/>
      <c r="J49" s="8"/>
      <c r="K49" s="8"/>
      <c r="L49" s="8"/>
      <c r="M49" s="8"/>
      <c r="N49" s="8"/>
      <c r="O49" s="8"/>
      <c r="P49" s="8"/>
      <c r="Q49" s="8"/>
      <c r="R49" s="8"/>
      <c r="S49" s="8"/>
      <c r="T49" s="8"/>
      <c r="U49" s="8"/>
    </row>
    <row r="50" spans="1:21">
      <c r="A50" s="8"/>
      <c r="B50" s="8"/>
      <c r="C50" s="8"/>
      <c r="D50" s="8"/>
      <c r="E50" s="8"/>
      <c r="F50" s="8"/>
      <c r="G50" s="8"/>
      <c r="H50" s="8"/>
      <c r="I50" s="8"/>
      <c r="J50" s="8"/>
      <c r="K50" s="8"/>
      <c r="L50" s="8"/>
      <c r="M50" s="8"/>
      <c r="N50" s="8"/>
      <c r="O50" s="8"/>
      <c r="P50" s="8"/>
      <c r="Q50" s="8"/>
      <c r="R50" s="8"/>
      <c r="S50" s="8"/>
      <c r="T50" s="8"/>
      <c r="U50" s="8"/>
    </row>
    <row r="51" spans="1:21">
      <c r="A51" s="8"/>
      <c r="B51" s="8"/>
      <c r="C51" s="8"/>
      <c r="D51" s="8"/>
      <c r="E51" s="8"/>
      <c r="F51" s="8"/>
      <c r="G51" s="8"/>
      <c r="H51" s="8"/>
      <c r="I51" s="8"/>
      <c r="J51" s="8"/>
      <c r="K51" s="8"/>
      <c r="L51" s="8"/>
      <c r="M51" s="8"/>
      <c r="N51" s="8"/>
      <c r="O51" s="8"/>
      <c r="P51" s="8"/>
      <c r="Q51" s="8"/>
      <c r="R51" s="8"/>
      <c r="S51" s="8"/>
      <c r="T51" s="8"/>
      <c r="U51" s="8"/>
    </row>
    <row r="52" spans="1:21">
      <c r="A52" s="8"/>
      <c r="B52" s="8"/>
      <c r="C52" s="8"/>
      <c r="D52" s="8"/>
      <c r="E52" s="8"/>
      <c r="F52" s="8"/>
      <c r="G52" s="8"/>
      <c r="H52" s="8"/>
      <c r="I52" s="8"/>
      <c r="J52" s="8"/>
      <c r="K52" s="8"/>
      <c r="L52" s="8"/>
      <c r="M52" s="8"/>
      <c r="N52" s="8"/>
      <c r="O52" s="8"/>
      <c r="P52" s="8"/>
      <c r="Q52" s="8"/>
      <c r="R52" s="8"/>
      <c r="S52" s="8"/>
      <c r="T52" s="8"/>
      <c r="U52" s="8"/>
    </row>
    <row r="53" spans="1:21">
      <c r="A53" s="8"/>
      <c r="B53" s="8"/>
      <c r="C53" s="8"/>
      <c r="D53" s="8"/>
      <c r="E53" s="8"/>
      <c r="F53" s="8"/>
      <c r="G53" s="8"/>
      <c r="H53" s="8"/>
      <c r="I53" s="8"/>
      <c r="J53" s="8"/>
      <c r="K53" s="8"/>
      <c r="L53" s="8"/>
      <c r="M53" s="8"/>
      <c r="N53" s="8"/>
      <c r="O53" s="8"/>
      <c r="P53" s="8"/>
      <c r="Q53" s="8"/>
      <c r="R53" s="8"/>
      <c r="S53" s="8"/>
      <c r="T53" s="8"/>
      <c r="U53" s="8"/>
    </row>
    <row r="54" spans="1:21">
      <c r="A54" s="8"/>
      <c r="B54" s="8"/>
      <c r="C54" s="8"/>
      <c r="D54" s="8"/>
      <c r="E54" s="8"/>
      <c r="F54" s="8"/>
      <c r="G54" s="8"/>
      <c r="H54" s="8"/>
      <c r="I54" s="8"/>
      <c r="J54" s="8"/>
      <c r="K54" s="8"/>
      <c r="L54" s="8"/>
      <c r="M54" s="8"/>
      <c r="N54" s="8"/>
      <c r="O54" s="8"/>
      <c r="P54" s="8"/>
      <c r="Q54" s="8"/>
      <c r="R54" s="8"/>
      <c r="S54" s="8"/>
      <c r="T54" s="8"/>
      <c r="U54" s="8"/>
    </row>
    <row r="55" spans="1:21">
      <c r="A55" s="8"/>
      <c r="B55" s="8"/>
      <c r="C55" s="8"/>
      <c r="D55" s="8"/>
      <c r="E55" s="8"/>
      <c r="F55" s="8"/>
      <c r="G55" s="8"/>
      <c r="H55" s="8"/>
      <c r="I55" s="8"/>
      <c r="J55" s="8"/>
      <c r="K55" s="8"/>
      <c r="L55" s="8"/>
      <c r="M55" s="8"/>
      <c r="N55" s="8"/>
      <c r="O55" s="8"/>
      <c r="P55" s="8"/>
      <c r="Q55" s="8"/>
      <c r="R55" s="8"/>
      <c r="S55" s="8"/>
      <c r="T55" s="8"/>
      <c r="U55" s="8"/>
    </row>
    <row r="56" spans="1:21">
      <c r="A56" s="8"/>
      <c r="B56" s="8"/>
      <c r="C56" s="8"/>
      <c r="D56" s="8"/>
      <c r="E56" s="8"/>
      <c r="F56" s="8"/>
      <c r="G56" s="8"/>
      <c r="H56" s="8"/>
      <c r="I56" s="8"/>
      <c r="J56" s="8"/>
      <c r="K56" s="8"/>
      <c r="L56" s="8"/>
      <c r="M56" s="8"/>
      <c r="N56" s="8"/>
      <c r="O56" s="8"/>
      <c r="P56" s="8"/>
      <c r="Q56" s="8"/>
      <c r="R56" s="8"/>
      <c r="S56" s="8"/>
      <c r="T56" s="8"/>
      <c r="U56" s="8"/>
    </row>
    <row r="57" spans="1:21">
      <c r="A57" s="8"/>
      <c r="B57" s="8"/>
      <c r="C57" s="8"/>
      <c r="D57" s="8"/>
      <c r="E57" s="8"/>
      <c r="F57" s="8"/>
      <c r="G57" s="8"/>
      <c r="H57" s="8"/>
      <c r="I57" s="8"/>
      <c r="J57" s="8"/>
      <c r="K57" s="8"/>
      <c r="L57" s="8"/>
      <c r="M57" s="8"/>
      <c r="N57" s="8"/>
      <c r="O57" s="8"/>
      <c r="P57" s="8"/>
      <c r="Q57" s="8"/>
      <c r="R57" s="8"/>
      <c r="S57" s="8"/>
      <c r="T57" s="8"/>
      <c r="U57" s="8"/>
    </row>
    <row r="58" spans="1:21">
      <c r="A58" s="8"/>
      <c r="B58" s="8"/>
      <c r="C58" s="8"/>
      <c r="D58" s="8"/>
      <c r="E58" s="8"/>
      <c r="F58" s="8"/>
      <c r="G58" s="8"/>
      <c r="H58" s="8"/>
      <c r="I58" s="8"/>
      <c r="J58" s="8"/>
      <c r="K58" s="8"/>
      <c r="L58" s="8"/>
      <c r="M58" s="8"/>
      <c r="N58" s="8"/>
      <c r="O58" s="8"/>
      <c r="P58" s="8"/>
      <c r="Q58" s="8"/>
      <c r="R58" s="8"/>
      <c r="S58" s="8"/>
      <c r="T58" s="8"/>
      <c r="U58" s="8"/>
    </row>
    <row r="59" spans="1:21">
      <c r="A59" s="8"/>
      <c r="B59" s="8"/>
      <c r="C59" s="8"/>
      <c r="D59" s="8"/>
      <c r="E59" s="8"/>
      <c r="F59" s="8"/>
      <c r="G59" s="8"/>
      <c r="H59" s="8"/>
      <c r="I59" s="8"/>
      <c r="J59" s="8"/>
      <c r="K59" s="8"/>
      <c r="L59" s="8"/>
      <c r="M59" s="8"/>
      <c r="N59" s="8"/>
      <c r="O59" s="8"/>
      <c r="P59" s="8"/>
      <c r="Q59" s="8"/>
      <c r="R59" s="8"/>
      <c r="S59" s="8"/>
      <c r="T59" s="8"/>
      <c r="U59" s="8"/>
    </row>
    <row r="60" spans="1:21">
      <c r="A60" s="8"/>
      <c r="B60" s="8"/>
      <c r="C60" s="8"/>
      <c r="D60" s="8"/>
      <c r="E60" s="8"/>
      <c r="F60" s="8"/>
      <c r="G60" s="8"/>
      <c r="H60" s="8"/>
      <c r="I60" s="8"/>
      <c r="J60" s="8"/>
      <c r="K60" s="8"/>
      <c r="L60" s="8"/>
      <c r="M60" s="8"/>
      <c r="N60" s="8"/>
      <c r="O60" s="8"/>
      <c r="P60" s="8"/>
      <c r="Q60" s="8"/>
      <c r="R60" s="8"/>
      <c r="S60" s="8"/>
      <c r="T60" s="8"/>
      <c r="U60" s="8"/>
    </row>
    <row r="61" spans="1:21">
      <c r="A61" s="8"/>
      <c r="B61" s="8"/>
      <c r="C61" s="8"/>
      <c r="D61" s="8"/>
      <c r="E61" s="8"/>
      <c r="F61" s="8"/>
      <c r="G61" s="8"/>
      <c r="H61" s="8"/>
      <c r="I61" s="8"/>
      <c r="J61" s="8"/>
      <c r="K61" s="8"/>
      <c r="L61" s="8"/>
      <c r="M61" s="8"/>
      <c r="N61" s="8"/>
      <c r="O61" s="8"/>
      <c r="P61" s="8"/>
      <c r="Q61" s="8"/>
      <c r="R61" s="8"/>
      <c r="S61" s="8"/>
      <c r="T61" s="8"/>
      <c r="U61" s="8"/>
    </row>
    <row r="62" spans="1:21">
      <c r="A62" s="8"/>
      <c r="B62" s="8"/>
      <c r="C62" s="8"/>
      <c r="D62" s="8"/>
      <c r="E62" s="8"/>
      <c r="F62" s="8"/>
      <c r="G62" s="8"/>
      <c r="H62" s="8"/>
      <c r="I62" s="8"/>
      <c r="J62" s="8"/>
      <c r="K62" s="8"/>
      <c r="L62" s="8"/>
      <c r="M62" s="8"/>
      <c r="N62" s="8"/>
      <c r="O62" s="8"/>
      <c r="P62" s="8"/>
      <c r="Q62" s="8"/>
      <c r="R62" s="8"/>
      <c r="S62" s="8"/>
      <c r="T62" s="8"/>
      <c r="U62" s="8"/>
    </row>
    <row r="63" spans="1:21">
      <c r="A63" s="8"/>
      <c r="B63" s="8"/>
      <c r="C63" s="8"/>
      <c r="D63" s="8"/>
      <c r="E63" s="8"/>
      <c r="F63" s="8"/>
      <c r="G63" s="8"/>
      <c r="H63" s="8"/>
      <c r="I63" s="8"/>
      <c r="J63" s="8"/>
      <c r="K63" s="8"/>
      <c r="L63" s="8"/>
      <c r="M63" s="8"/>
      <c r="N63" s="8"/>
      <c r="O63" s="8"/>
      <c r="P63" s="8"/>
      <c r="Q63" s="8"/>
      <c r="R63" s="8"/>
      <c r="S63" s="8"/>
      <c r="T63" s="8"/>
      <c r="U63" s="8"/>
    </row>
    <row r="64" spans="1:21">
      <c r="A64" s="8"/>
      <c r="B64" s="8"/>
      <c r="C64" s="8"/>
      <c r="D64" s="8"/>
      <c r="E64" s="8"/>
      <c r="F64" s="8"/>
      <c r="G64" s="8"/>
      <c r="H64" s="8"/>
      <c r="I64" s="8"/>
      <c r="J64" s="8"/>
      <c r="K64" s="8"/>
      <c r="L64" s="8"/>
      <c r="M64" s="8"/>
      <c r="N64" s="8"/>
      <c r="O64" s="8"/>
      <c r="P64" s="8"/>
      <c r="Q64" s="8"/>
      <c r="R64" s="8"/>
      <c r="S64" s="8"/>
      <c r="T64" s="8"/>
      <c r="U64" s="8"/>
    </row>
    <row r="65" spans="1:21">
      <c r="A65" s="8"/>
      <c r="B65" s="8"/>
      <c r="C65" s="8"/>
      <c r="D65" s="8"/>
      <c r="E65" s="8"/>
      <c r="F65" s="8"/>
      <c r="G65" s="8"/>
      <c r="H65" s="8"/>
      <c r="I65" s="8"/>
      <c r="J65" s="8"/>
      <c r="K65" s="8"/>
      <c r="L65" s="8"/>
      <c r="M65" s="8"/>
      <c r="N65" s="8"/>
      <c r="O65" s="8"/>
      <c r="P65" s="8"/>
      <c r="Q65" s="8"/>
      <c r="R65" s="8"/>
      <c r="S65" s="8"/>
      <c r="T65" s="8"/>
      <c r="U65" s="8"/>
    </row>
    <row r="66" spans="1:21">
      <c r="A66" s="8"/>
      <c r="B66" s="8"/>
      <c r="C66" s="8"/>
      <c r="D66" s="8"/>
      <c r="E66" s="8"/>
      <c r="F66" s="8"/>
      <c r="G66" s="8"/>
      <c r="H66" s="8"/>
      <c r="I66" s="8"/>
      <c r="J66" s="8"/>
      <c r="K66" s="8"/>
      <c r="L66" s="8"/>
      <c r="M66" s="8"/>
      <c r="N66" s="8"/>
      <c r="O66" s="8"/>
      <c r="P66" s="8"/>
      <c r="Q66" s="8"/>
      <c r="R66" s="8"/>
      <c r="S66" s="8"/>
      <c r="T66" s="8"/>
      <c r="U66" s="8"/>
    </row>
  </sheetData>
  <sheetProtection formatRows="0" insertRows="0" deleteRows="0"/>
  <mergeCells count="7">
    <mergeCell ref="A4:C4"/>
    <mergeCell ref="D4:H4"/>
    <mergeCell ref="K4:P4"/>
    <mergeCell ref="Q4:U4"/>
    <mergeCell ref="K5:L5"/>
    <mergeCell ref="O5:P5"/>
    <mergeCell ref="M5:N5"/>
  </mergeCells>
  <dataValidations count="5">
    <dataValidation allowBlank="1" showDropDown="1" showInputMessage="1" showErrorMessage="1" sqref="R67" xr:uid="{00000000-0002-0000-0400-000000000000}"/>
    <dataValidation type="list" allowBlank="1" showInputMessage="1" showErrorMessage="1" sqref="T7:T66" xr:uid="{00000000-0002-0000-0400-000001000000}">
      <formula1>$AC$1:$AC$7</formula1>
    </dataValidation>
    <dataValidation type="list" allowBlank="1" showInputMessage="1" showErrorMessage="1" sqref="S7:S66" xr:uid="{00000000-0002-0000-0400-000002000000}">
      <formula1>$AB$1</formula1>
    </dataValidation>
    <dataValidation type="list" allowBlank="1" showInputMessage="1" showErrorMessage="1" sqref="Q7:Q66" xr:uid="{00000000-0002-0000-0400-000003000000}">
      <formula1>$AA$1:$AA$5</formula1>
    </dataValidation>
    <dataValidation type="list" allowBlank="1" showInputMessage="1" showErrorMessage="1" sqref="R7:R66" xr:uid="{00000000-0002-0000-0400-000004000000}">
      <formula1>$AD$1</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Haiti</TermName>
          <TermId xmlns="http://schemas.microsoft.com/office/infopath/2007/PartnerControls">77a11ace-c854-4e9c-9e19-c924bca0dd43</TermId>
        </TermInfo>
      </Terms>
    </ic46d7e087fd4a108fb86518ca413cc6>
    <IDBDocs_x0020_Number xmlns="cdc7663a-08f0-4737-9e8c-148ce897a09c" xsi:nil="true"/>
    <Division_x0020_or_x0020_Unit xmlns="cdc7663a-08f0-4737-9e8c-148ce897a09c">CID/CHA</Division_x0020_or_x0020_Unit>
    <Fiscal_x0020_Year_x0020_IDB xmlns="cdc7663a-08f0-4737-9e8c-148ce897a09c">2022</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Other_x0020_Author xmlns="cdc7663a-08f0-4737-9e8c-148ce897a09c" xsi:nil="true"/>
    <Migration_x0020_Info xmlns="cdc7663a-08f0-4737-9e8c-148ce897a09c" xsi:nil="true"/>
    <Approval_x0020_Number xmlns="cdc7663a-08f0-4737-9e8c-148ce897a09c">4657/GR-HA</Approval_x0020_Number>
    <Phase xmlns="cdc7663a-08f0-4737-9e8c-148ce897a09c">PHASE_IMPLEMENTATION</Phase>
    <Document_x0020_Author xmlns="cdc7663a-08f0-4737-9e8c-148ce897a09c">Stanley Jean Baptiste</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YOUTH AT RISK</TermName>
          <TermId xmlns="http://schemas.microsoft.com/office/infopath/2007/PartnerControls">93761788-ceec-4631-aaa4-a2734b224704</TermId>
        </TermInfo>
      </Terms>
    </b2ec7cfb18674cb8803df6b262e8b107>
    <Business_x0020_Area xmlns="cdc7663a-08f0-4737-9e8c-148ce897a09c">ESG</Business_x0020_Area>
    <Key_x0020_Document xmlns="cdc7663a-08f0-4737-9e8c-148ce897a09c">false</Key_x0020_Document>
    <Document_x0020_Language_x0020_IDB xmlns="cdc7663a-08f0-4737-9e8c-148ce897a09c">French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GRF</TermName>
          <TermId xmlns="http://schemas.microsoft.com/office/infopath/2007/PartnerControls">91c131c5-8288-4ee4-8c9c-34395b8e8fd9</TermId>
        </TermInfo>
      </Terms>
    </g511464f9e53401d84b16fa9b379a574>
    <Related_x0020_SisCor_x0020_Number xmlns="cdc7663a-08f0-4737-9e8c-148ce897a09c" xsi:nil="true"/>
    <TaxCatchAll xmlns="cdc7663a-08f0-4737-9e8c-148ce897a09c">
      <Value>8</Value>
      <Value>5</Value>
      <Value>34</Value>
      <Value>1</Value>
      <Value>35</Value>
    </TaxCatchAll>
    <Operation_x0020_Type xmlns="cdc7663a-08f0-4737-9e8c-148ce897a09c">Grant Financing Product</Operation_x0020_Type>
    <Package_x0020_Code xmlns="cdc7663a-08f0-4737-9e8c-148ce897a09c" xsi:nil="true"/>
    <Identifier xmlns="cdc7663a-08f0-4737-9e8c-148ce897a09c" xsi:nil="true"/>
    <Project_x0020_Number xmlns="cdc7663a-08f0-4737-9e8c-148ce897a09c">HA-L1137</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SOCIAL INVESTMENT</TermName>
          <TermId xmlns="http://schemas.microsoft.com/office/infopath/2007/PartnerControls">3f908695-d5b5-49f6-941f-76876b39564f</TermId>
        </TermInfo>
      </Terms>
    </nddeef1749674d76abdbe4b239a70bc6>
    <Record_x0020_Number xmlns="cdc7663a-08f0-4737-9e8c-148ce897a09c" xsi:nil="true"/>
    <Extracted_x0020_Keywords xmlns="cdc7663a-08f0-4737-9e8c-148ce897a09c" xsi:nil="true"/>
    <_dlc_DocId xmlns="cdc7663a-08f0-4737-9e8c-148ce897a09c">EZSHARE-36689481-2631</_dlc_DocId>
    <_dlc_DocIdUrl xmlns="cdc7663a-08f0-4737-9e8c-148ce897a09c">
      <Url>https://idbg.sharepoint.com/teams/EZ-HA-GRF/HA-L1137/_layouts/15/DocIdRedir.aspx?ID=EZSHARE-36689481-2631</Url>
      <Description>EZSHARE-36689481-2631</Description>
    </_dlc_DocIdUrl>
    <Disclosure_x0020_Activity xmlns="cdc7663a-08f0-4737-9e8c-148ce897a09c">Procurement Plan</Disclosure_x0020_Activity>
    <lcf76f155ced4ddcb4097134ff3c332f xmlns="e0b46770-b3a3-4e93-9f8f-e32ec3199136" xsi:nil="true"/>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2.xml><?xml version="1.0" encoding="utf-8"?>
<?mso-contentType ?>
<SharedContentType xmlns="Microsoft.SharePoint.Taxonomy.ContentTypeSync" SourceId="ae61f9b1-e23d-4f49-b3d7-56b991556c4b" ContentTypeId="0x0101001A458A224826124E8B45B1D613300CFC" PreviousValue="false"/>
</file>

<file path=customXml/item3.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1319CCBD2A0C7E468AD935DD4E30CF34" ma:contentTypeVersion="11334" ma:contentTypeDescription="A content type to manage public (operations) IDB documents" ma:contentTypeScope="" ma:versionID="6f8274d71d5d7a7362823d648fdba262">
  <xsd:schema xmlns:xsd="http://www.w3.org/2001/XMLSchema" xmlns:xs="http://www.w3.org/2001/XMLSchema" xmlns:p="http://schemas.microsoft.com/office/2006/metadata/properties" xmlns:ns2="cdc7663a-08f0-4737-9e8c-148ce897a09c" xmlns:ns3="e0b46770-b3a3-4e93-9f8f-e32ec3199136" targetNamespace="http://schemas.microsoft.com/office/2006/metadata/properties" ma:root="true" ma:fieldsID="46043436b338a42daf14d23c1aee5155" ns2:_="" ns3:_="">
    <xsd:import namespace="cdc7663a-08f0-4737-9e8c-148ce897a09c"/>
    <xsd:import namespace="e0b46770-b3a3-4e93-9f8f-e32ec3199136"/>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element ref="ns2:Extracted_x0020_Keywor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nillable="true"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3d53ae3-3d4b-4188-9bec-fcc7d0d8ac91}" ma:internalName="TaxCatchAll" ma:showField="CatchAllData" ma:web="f0c516f3-2dfa-4cf3-b6b9-a737a27024e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3d53ae3-3d4b-4188-9bec-fcc7d0d8ac91}" ma:internalName="TaxCatchAllLabel" ma:readOnly="true" ma:showField="CatchAllDataLabel" ma:web="f0c516f3-2dfa-4cf3-b6b9-a737a27024e7">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element name="Extracted_x0020_Keywords" ma:index="55" nillable="true" ma:displayName="Extracted Keywords" ma:hidden="true" ma:internalName="Extracted_x0020_Keywords" ma:readOnly="false">
      <xsd:complexType>
        <xsd:complexContent>
          <xsd:extension base="dms:MultiChoiceFillIn">
            <xsd:sequence>
              <xsd:element name="Value" maxOccurs="unbounded" minOccurs="0" nillable="true">
                <xsd:simpleType>
                  <xsd:union memberTypes="dms:Text">
                    <xsd:simpleType>
                      <xsd:restriction base="dms:Choice">
                        <xsd:enumeration value="ez"/>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b46770-b3a3-4e93-9f8f-e32ec3199136" elementFormDefault="qualified">
    <xsd:import namespace="http://schemas.microsoft.com/office/2006/documentManagement/types"/>
    <xsd:import namespace="http://schemas.microsoft.com/office/infopath/2007/PartnerControls"/>
    <xsd:element name="lcf76f155ced4ddcb4097134ff3c332f" ma:index="56"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Props1.xml><?xml version="1.0" encoding="utf-8"?>
<ds:datastoreItem xmlns:ds="http://schemas.openxmlformats.org/officeDocument/2006/customXml" ds:itemID="{044C460A-2A82-464E-9CA3-995EC5903C84}"/>
</file>

<file path=customXml/itemProps2.xml><?xml version="1.0" encoding="utf-8"?>
<ds:datastoreItem xmlns:ds="http://schemas.openxmlformats.org/officeDocument/2006/customXml" ds:itemID="{10FE123C-507D-450B-AAF0-E249119A226C}"/>
</file>

<file path=customXml/itemProps3.xml><?xml version="1.0" encoding="utf-8"?>
<ds:datastoreItem xmlns:ds="http://schemas.openxmlformats.org/officeDocument/2006/customXml" ds:itemID="{C9AF1419-6FD4-43FE-8730-87EBA60D816C}"/>
</file>

<file path=customXml/itemProps4.xml><?xml version="1.0" encoding="utf-8"?>
<ds:datastoreItem xmlns:ds="http://schemas.openxmlformats.org/officeDocument/2006/customXml" ds:itemID="{81A9B285-432F-4AFB-9615-49AF60A07B5C}"/>
</file>

<file path=customXml/itemProps5.xml><?xml version="1.0" encoding="utf-8"?>
<ds:datastoreItem xmlns:ds="http://schemas.openxmlformats.org/officeDocument/2006/customXml" ds:itemID="{06C541CA-D7E3-436E-AF25-3BA9D0A064A4}"/>
</file>

<file path=customXml/itemProps6.xml><?xml version="1.0" encoding="utf-8"?>
<ds:datastoreItem xmlns:ds="http://schemas.openxmlformats.org/officeDocument/2006/customXml" ds:itemID="{D7413B61-F7C0-4A7F-BAD7-45AC3CA39716}"/>
</file>

<file path=docProps/app.xml><?xml version="1.0" encoding="utf-8"?>
<Properties xmlns="http://schemas.openxmlformats.org/officeDocument/2006/extended-properties" xmlns:vt="http://schemas.openxmlformats.org/officeDocument/2006/docPropsVTypes">
  <Application>Microsoft Excel Online</Application>
  <Manager/>
  <Company>RevolucionUnattended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Lussich</dc:creator>
  <cp:keywords/>
  <dc:description/>
  <cp:lastModifiedBy>Stanley Jean-Baptiste</cp:lastModifiedBy>
  <cp:revision/>
  <dcterms:created xsi:type="dcterms:W3CDTF">2021-02-19T13:39:42Z</dcterms:created>
  <dcterms:modified xsi:type="dcterms:W3CDTF">2022-06-28T15:57:27Z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0x0101001A458A224826124E8B45B1D613300CFC001319CCBD2A0C7E468AD935DD4E30CF34</vt:lpwstr>
  </property>
  <property fmtid="{D5CDD505-2E9C-101B-9397-08002B2CF9AE}" pid="3" name="TaxKeyword">
    <vt:lpwstr/>
  </property>
  <property fmtid="{D5CDD505-2E9C-101B-9397-08002B2CF9AE}" pid="4" name="Sub_x002d_Sector">
    <vt:lpwstr/>
  </property>
  <property fmtid="{D5CDD505-2E9C-101B-9397-08002B2CF9AE}" pid="5" name="MediaServiceImageTags">
    <vt:lpwstr/>
  </property>
  <property fmtid="{D5CDD505-2E9C-101B-9397-08002B2CF9AE}" pid="6" name="lcf76f155ced4ddcb4097134ff3c332f">
    <vt:lpwstr/>
  </property>
  <property fmtid="{D5CDD505-2E9C-101B-9397-08002B2CF9AE}" pid="7" name="TaxKeywordTaxHTField">
    <vt:lpwstr/>
  </property>
  <property fmtid="{D5CDD505-2E9C-101B-9397-08002B2CF9AE}" pid="8" name="Country">
    <vt:lpwstr>5;#Haiti|77a11ace-c854-4e9c-9e19-c924bca0dd43</vt:lpwstr>
  </property>
  <property fmtid="{D5CDD505-2E9C-101B-9397-08002B2CF9AE}" pid="9" name="Fund_x0020_IDB">
    <vt:lpwstr/>
  </property>
  <property fmtid="{D5CDD505-2E9C-101B-9397-08002B2CF9AE}" pid="10" name="Series_x0020_Operations_x0020_IDB">
    <vt:lpwstr/>
  </property>
  <property fmtid="{D5CDD505-2E9C-101B-9397-08002B2CF9AE}" pid="11" name="Function Operations IDB">
    <vt:lpwstr>1;#Goods and Services|5bfebf1b-9f1f-4411-b1dd-4c19b807b799</vt:lpwstr>
  </property>
  <property fmtid="{D5CDD505-2E9C-101B-9397-08002B2CF9AE}" pid="12" name="Sector_x0020_IDB">
    <vt:lpwstr/>
  </property>
  <property fmtid="{D5CDD505-2E9C-101B-9397-08002B2CF9AE}" pid="13" name="Sub-Sector">
    <vt:lpwstr>35;#YOUTH AT RISK|93761788-ceec-4631-aaa4-a2734b224704</vt:lpwstr>
  </property>
  <property fmtid="{D5CDD505-2E9C-101B-9397-08002B2CF9AE}" pid="15" name="Fund IDB">
    <vt:lpwstr>8;#GRF|91c131c5-8288-4ee4-8c9c-34395b8e8fd9</vt:lpwstr>
  </property>
  <property fmtid="{D5CDD505-2E9C-101B-9397-08002B2CF9AE}" pid="16" name="Sector IDB">
    <vt:lpwstr>34;#SOCIAL INVESTMENT|3f908695-d5b5-49f6-941f-76876b39564f</vt:lpwstr>
  </property>
  <property fmtid="{D5CDD505-2E9C-101B-9397-08002B2CF9AE}" pid="17" name="_dlc_DocIdItemGuid">
    <vt:lpwstr>6d6589d4-df2a-40c2-9b53-b82edeee604e</vt:lpwstr>
  </property>
  <property fmtid="{D5CDD505-2E9C-101B-9397-08002B2CF9AE}" pid="18" name="Disclosure Activity">
    <vt:lpwstr>Procurement Plan</vt:lpwstr>
  </property>
  <property fmtid="{D5CDD505-2E9C-101B-9397-08002B2CF9AE}" pid="19" name="Series Operations IDB">
    <vt:lpwstr/>
  </property>
</Properties>
</file>