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ylas\Desktop\AR-L1309\"/>
    </mc:Choice>
  </mc:AlternateContent>
  <xr:revisionPtr revIDLastSave="1" documentId="13_ncr:1_{B617A449-93D6-4957-8DEB-15CD4FEC55DF}" xr6:coauthVersionLast="43" xr6:coauthVersionMax="43" xr10:uidLastSave="{DDB5BD55-CE68-463C-A739-DC7F9F28EC1A}"/>
  <bookViews>
    <workbookView xWindow="-108" yWindow="-108" windowWidth="23256" windowHeight="12576" xr2:uid="{00000000-000D-0000-FFFF-FFFF00000000}"/>
  </bookViews>
  <sheets>
    <sheet name="Detalle Plan de Adquisicion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<sst xmlns="http://schemas.openxmlformats.org/spreadsheetml/2006/main" count="251" uniqueCount="102">
  <si>
    <t>INFORMACIÓN PARA CARGA INICIAL DEL PLAN DE ADQUISICIONES (EN CURSO Y/O ULTIMO PRESENTADO)</t>
  </si>
  <si>
    <t>OBRAS</t>
  </si>
  <si>
    <t>Sistema Nacional</t>
  </si>
  <si>
    <t>Unidad Ejecutora:</t>
  </si>
  <si>
    <t>Actividad:</t>
  </si>
  <si>
    <t>Descripción adicional:</t>
  </si>
  <si>
    <r>
      <t xml:space="preserve">Método de Selección/Adquisición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</si>
  <si>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Cantidad de Lotes :</t>
  </si>
  <si>
    <t>Número de Proceso:</t>
  </si>
  <si>
    <t xml:space="preserve">Monto Estimado </t>
  </si>
  <si>
    <t>Componente Asociado:</t>
  </si>
  <si>
    <r>
      <t xml:space="preserve">Método de Revisión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</si>
  <si>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Fechas</t>
  </si>
  <si>
    <r>
      <t>Comentarios</t>
    </r>
    <r>
      <rPr>
        <sz val="8"/>
        <color indexed="9"/>
        <rFont val="Calibri"/>
        <family val="2"/>
        <scheme val="minor"/>
      </rPr>
      <t xml:space="preserve"> - para UCS incluir método de selección</t>
    </r>
  </si>
  <si>
    <t>Ex-Post</t>
  </si>
  <si>
    <t>Monto Estimado en US$:</t>
  </si>
  <si>
    <t>Monto Estimado % BID:</t>
  </si>
  <si>
    <t>Monto Estimado % Contraparte:</t>
  </si>
  <si>
    <t>Aviso Especial de Adquisiciones</t>
  </si>
  <si>
    <t>Firma del Contrato</t>
  </si>
  <si>
    <t>Ex-Ante</t>
  </si>
  <si>
    <t>Previsto</t>
  </si>
  <si>
    <t>Proceso en curso</t>
  </si>
  <si>
    <t>Relicitación</t>
  </si>
  <si>
    <t>Proceso Cancelado</t>
  </si>
  <si>
    <t>Declaración de Licitación Desierta</t>
  </si>
  <si>
    <t>Rechazo de Ofertas</t>
  </si>
  <si>
    <t>BIENES</t>
  </si>
  <si>
    <t>Contrato En Ejecución</t>
  </si>
  <si>
    <r>
      <t xml:space="preserve">Método de 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</si>
  <si>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Contrato Terminado</t>
  </si>
  <si>
    <t>MSDS</t>
  </si>
  <si>
    <t>Hardware</t>
  </si>
  <si>
    <t>Licitación Pública Nacional </t>
  </si>
  <si>
    <t>Componente 1</t>
  </si>
  <si>
    <t>Licitación Pública Internacional </t>
  </si>
  <si>
    <t>MECCT</t>
  </si>
  <si>
    <t>Kit para Consejeros (notebook, auriculares)</t>
  </si>
  <si>
    <t>Comparación de Precios </t>
  </si>
  <si>
    <t>Componente 2</t>
  </si>
  <si>
    <t>Contratación Directa </t>
  </si>
  <si>
    <t>Licitación Internacional Limitada </t>
  </si>
  <si>
    <t>SERVICIOS DE NO CONSULTORÍA</t>
  </si>
  <si>
    <t>Licitación Pública Internacional con Precalificación</t>
  </si>
  <si>
    <t>Licitación Pública Internacional en 2 etapas </t>
  </si>
  <si>
    <t>Documento de Licitación</t>
  </si>
  <si>
    <t>Licitación Pública Internacional por Lotes </t>
  </si>
  <si>
    <t>Servicio Hosting</t>
  </si>
  <si>
    <t>Selección Basada en la Calidad y Costo </t>
  </si>
  <si>
    <t>Selección Basada en la Calidad </t>
  </si>
  <si>
    <t>Comparación de Calificaciones</t>
  </si>
  <si>
    <t>CONSULTORÍAS FIRMAS</t>
  </si>
  <si>
    <t>Aviso de Expresiones de Interés</t>
  </si>
  <si>
    <t>Selección basada en el menor costo </t>
  </si>
  <si>
    <t>Diseño del Cerebro Predictivo - Etapa 2</t>
  </si>
  <si>
    <t>Desarrollo App Progresar y software del consejero</t>
  </si>
  <si>
    <t>Desarrollo Modelo Matemático Predictivo Progresar</t>
  </si>
  <si>
    <t>Diseño y elaboración de Manual y Capacitación a consejeros Progresar y material didáctico en formato digital</t>
  </si>
  <si>
    <t>Desarrollo de encuentos regionales y mentoreo de proyectos</t>
  </si>
  <si>
    <t>MTR</t>
  </si>
  <si>
    <t>Estudio Segmentación de la tarifa</t>
  </si>
  <si>
    <t>Componente 3</t>
  </si>
  <si>
    <t>Desarrollo de Metodología Simplificada</t>
  </si>
  <si>
    <t>Precios Unitarios</t>
  </si>
  <si>
    <t>Bienes </t>
  </si>
  <si>
    <t>CONSULTORÍAS INDIVIDUOS</t>
  </si>
  <si>
    <t>Suma Alzada</t>
  </si>
  <si>
    <t>Cantidad Estimada de Consultores:</t>
  </si>
  <si>
    <t>Llave en mano</t>
  </si>
  <si>
    <t>Obras </t>
  </si>
  <si>
    <t>No Objeción a los TdR de la Actividad</t>
  </si>
  <si>
    <t>Firma Contrato</t>
  </si>
  <si>
    <t>Suma alzada</t>
  </si>
  <si>
    <t>Servicios de No Consultoría </t>
  </si>
  <si>
    <t>Suma global</t>
  </si>
  <si>
    <t>Consultoría - Firmas </t>
  </si>
  <si>
    <t>Suma global + Gastos Reembolsables</t>
  </si>
  <si>
    <t>CAPACITACIÓN</t>
  </si>
  <si>
    <t>Tiempo Trabajado</t>
  </si>
  <si>
    <t>Consultoría - Individuos </t>
  </si>
  <si>
    <t>Adq. libros de textos y material de lectura</t>
  </si>
  <si>
    <t>Adquisición de Bienes</t>
  </si>
  <si>
    <t>Adquisición de Bienes - Sector Salud</t>
  </si>
  <si>
    <t>Comparación de Precios para Bienes</t>
  </si>
  <si>
    <t>SUBPROYECTOS</t>
  </si>
  <si>
    <t>Especificaciones Técnicas</t>
  </si>
  <si>
    <t>Objeto de la Transferencia:</t>
  </si>
  <si>
    <t>Cantidad Estimada de Subproyectos:</t>
  </si>
  <si>
    <t>Comentarios</t>
  </si>
  <si>
    <t>Suministro e instalación de plantas y equipos</t>
  </si>
  <si>
    <t>Firma del Contrato / Convenio por Adjudicación de los Subproyectos</t>
  </si>
  <si>
    <t>Fecha de 
Transferencia</t>
  </si>
  <si>
    <t>Suministro e instalación de sist. de información</t>
  </si>
  <si>
    <t>Becas a 130 consejeros</t>
  </si>
  <si>
    <t>Comparación de Precios para Obras</t>
  </si>
  <si>
    <t>Contratación de Obras Mayores</t>
  </si>
  <si>
    <t>Contratación de Obras Menores</t>
  </si>
  <si>
    <t>Doc. de precalificación para construcción de obras</t>
  </si>
  <si>
    <t>Adquisición de Servicios de no consultoría</t>
  </si>
  <si>
    <t>Solicitud de Propuestas y Términos de Referencia</t>
  </si>
  <si>
    <t>Términos de Referencia</t>
  </si>
  <si>
    <t>3CV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</si>
</sst>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"/>
      <color indexed="9"/>
      <name val="Calibri"/>
      <family val="2"/>
      <scheme val="minor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4" fontId="28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38"/>
    <xf numFmtId="0" fontId="22" fillId="0" borderId="17" xfId="38" applyFont="1" applyBorder="1" applyAlignment="1">
      <alignment vertical="center" wrapText="1"/>
    </xf>
    <xf numFmtId="0" fontId="22" fillId="0" borderId="10" xfId="38" applyFont="1" applyBorder="1" applyAlignment="1">
      <alignment vertical="center" wrapText="1"/>
    </xf>
    <xf numFmtId="0" fontId="22" fillId="0" borderId="14" xfId="38" applyFont="1" applyBorder="1" applyAlignment="1">
      <alignment vertical="center" wrapText="1"/>
    </xf>
    <xf numFmtId="0" fontId="22" fillId="0" borderId="18" xfId="38" applyFont="1" applyBorder="1" applyAlignment="1">
      <alignment vertical="center" wrapText="1"/>
    </xf>
    <xf numFmtId="0" fontId="22" fillId="0" borderId="15" xfId="38" applyFont="1" applyBorder="1" applyAlignment="1">
      <alignment vertical="center" wrapText="1"/>
    </xf>
    <xf numFmtId="0" fontId="22" fillId="0" borderId="16" xfId="38" applyFont="1" applyBorder="1" applyAlignment="1">
      <alignment vertical="center" wrapText="1"/>
    </xf>
    <xf numFmtId="4" fontId="22" fillId="0" borderId="10" xfId="38" applyNumberFormat="1" applyFont="1" applyBorder="1" applyAlignment="1">
      <alignment vertical="center" wrapText="1"/>
    </xf>
    <xf numFmtId="4" fontId="22" fillId="0" borderId="15" xfId="38" applyNumberFormat="1" applyFont="1" applyBorder="1" applyAlignment="1">
      <alignment vertical="center" wrapText="1"/>
    </xf>
    <xf numFmtId="4" fontId="0" fillId="0" borderId="0" xfId="0" applyNumberFormat="1"/>
    <xf numFmtId="10" fontId="22" fillId="0" borderId="10" xfId="38" applyNumberFormat="1" applyFont="1" applyBorder="1" applyAlignment="1">
      <alignment vertical="center" wrapText="1"/>
    </xf>
    <xf numFmtId="10" fontId="22" fillId="0" borderId="15" xfId="38" applyNumberFormat="1" applyFont="1" applyBorder="1" applyAlignment="1">
      <alignment vertical="center" wrapText="1"/>
    </xf>
    <xf numFmtId="10" fontId="0" fillId="0" borderId="0" xfId="0" applyNumberFormat="1"/>
    <xf numFmtId="0" fontId="22" fillId="0" borderId="0" xfId="38" applyFont="1" applyAlignment="1">
      <alignment vertical="center" wrapText="1"/>
    </xf>
    <xf numFmtId="4" fontId="22" fillId="0" borderId="0" xfId="38" applyNumberFormat="1" applyFont="1" applyAlignment="1">
      <alignment vertical="center" wrapText="1"/>
    </xf>
    <xf numFmtId="10" fontId="22" fillId="0" borderId="0" xfId="38" applyNumberFormat="1" applyFont="1" applyAlignment="1">
      <alignment vertical="center" wrapText="1"/>
    </xf>
    <xf numFmtId="4" fontId="24" fillId="24" borderId="10" xfId="38" applyNumberFormat="1" applyFont="1" applyFill="1" applyBorder="1" applyAlignment="1">
      <alignment horizontal="center" vertical="center" wrapText="1"/>
    </xf>
    <xf numFmtId="0" fontId="22" fillId="0" borderId="0" xfId="1" applyFont="1" applyAlignment="1">
      <alignment vertical="center" wrapText="1"/>
    </xf>
    <xf numFmtId="0" fontId="1" fillId="0" borderId="0" xfId="1"/>
    <xf numFmtId="0" fontId="1" fillId="0" borderId="0" xfId="38" applyFont="1"/>
    <xf numFmtId="0" fontId="26" fillId="0" borderId="0" xfId="0" applyFont="1"/>
    <xf numFmtId="0" fontId="22" fillId="0" borderId="0" xfId="1" applyFont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44" fontId="22" fillId="0" borderId="10" xfId="44" applyFont="1" applyBorder="1" applyAlignment="1">
      <alignment vertical="center" wrapText="1"/>
    </xf>
    <xf numFmtId="0" fontId="22" fillId="0" borderId="28" xfId="38" applyFont="1" applyBorder="1" applyAlignment="1">
      <alignment vertical="center" wrapText="1"/>
    </xf>
    <xf numFmtId="44" fontId="22" fillId="0" borderId="28" xfId="44" applyFont="1" applyBorder="1" applyAlignment="1">
      <alignment vertical="center" wrapText="1"/>
    </xf>
    <xf numFmtId="0" fontId="22" fillId="0" borderId="26" xfId="38" applyFont="1" applyBorder="1" applyAlignment="1">
      <alignment vertical="center" wrapText="1"/>
    </xf>
    <xf numFmtId="14" fontId="22" fillId="0" borderId="10" xfId="38" applyNumberFormat="1" applyFont="1" applyBorder="1" applyAlignment="1">
      <alignment vertical="center" wrapText="1"/>
    </xf>
    <xf numFmtId="14" fontId="22" fillId="0" borderId="28" xfId="38" applyNumberFormat="1" applyFont="1" applyBorder="1" applyAlignment="1">
      <alignment vertical="center" wrapText="1"/>
    </xf>
    <xf numFmtId="0" fontId="24" fillId="24" borderId="10" xfId="38" applyFont="1" applyFill="1" applyBorder="1" applyAlignment="1">
      <alignment horizontal="center" vertical="center" wrapText="1"/>
    </xf>
    <xf numFmtId="10" fontId="24" fillId="24" borderId="10" xfId="38" applyNumberFormat="1" applyFont="1" applyFill="1" applyBorder="1" applyAlignment="1">
      <alignment horizontal="center" vertical="center" wrapText="1"/>
    </xf>
    <xf numFmtId="0" fontId="22" fillId="0" borderId="10" xfId="38" applyFont="1" applyBorder="1" applyAlignment="1">
      <alignment horizontal="center" vertical="center" wrapText="1"/>
    </xf>
    <xf numFmtId="0" fontId="22" fillId="0" borderId="15" xfId="38" applyFont="1" applyBorder="1" applyAlignment="1">
      <alignment horizontal="center" vertical="center" wrapText="1"/>
    </xf>
    <xf numFmtId="0" fontId="23" fillId="24" borderId="11" xfId="38" applyFont="1" applyFill="1" applyBorder="1" applyAlignment="1">
      <alignment horizontal="left" vertical="center" wrapText="1"/>
    </xf>
    <xf numFmtId="0" fontId="23" fillId="24" borderId="12" xfId="38" applyFont="1" applyFill="1" applyBorder="1" applyAlignment="1">
      <alignment horizontal="left" vertical="center" wrapText="1"/>
    </xf>
    <xf numFmtId="0" fontId="23" fillId="24" borderId="13" xfId="38" applyFont="1" applyFill="1" applyBorder="1" applyAlignment="1">
      <alignment horizontal="left" vertical="center" wrapText="1"/>
    </xf>
    <xf numFmtId="0" fontId="24" fillId="24" borderId="10" xfId="38" applyFont="1" applyFill="1" applyBorder="1" applyAlignment="1">
      <alignment horizontal="center" vertical="center"/>
    </xf>
    <xf numFmtId="0" fontId="24" fillId="24" borderId="10" xfId="38" applyFont="1" applyFill="1" applyBorder="1" applyAlignment="1">
      <alignment horizontal="center" vertical="center" wrapText="1"/>
    </xf>
    <xf numFmtId="0" fontId="24" fillId="24" borderId="26" xfId="38" applyFont="1" applyFill="1" applyBorder="1" applyAlignment="1">
      <alignment horizontal="center" vertical="center" wrapText="1"/>
    </xf>
    <xf numFmtId="0" fontId="24" fillId="24" borderId="27" xfId="38" applyFont="1" applyFill="1" applyBorder="1" applyAlignment="1">
      <alignment horizontal="center" vertical="center" wrapText="1"/>
    </xf>
    <xf numFmtId="10" fontId="24" fillId="24" borderId="10" xfId="38" applyNumberFormat="1" applyFont="1" applyFill="1" applyBorder="1" applyAlignment="1">
      <alignment horizontal="center" vertical="center" wrapText="1"/>
    </xf>
    <xf numFmtId="0" fontId="24" fillId="24" borderId="17" xfId="38" applyFont="1" applyFill="1" applyBorder="1" applyAlignment="1">
      <alignment horizontal="center" vertical="center" wrapText="1"/>
    </xf>
    <xf numFmtId="0" fontId="22" fillId="0" borderId="22" xfId="38" applyFont="1" applyBorder="1" applyAlignment="1">
      <alignment horizontal="center" vertical="center" wrapText="1"/>
    </xf>
    <xf numFmtId="0" fontId="22" fillId="0" borderId="23" xfId="38" applyFont="1" applyBorder="1" applyAlignment="1">
      <alignment horizontal="center" vertical="center" wrapText="1"/>
    </xf>
    <xf numFmtId="0" fontId="23" fillId="24" borderId="10" xfId="38" applyFont="1" applyFill="1" applyBorder="1" applyAlignment="1">
      <alignment horizontal="left" vertical="center" wrapText="1"/>
    </xf>
    <xf numFmtId="0" fontId="24" fillId="24" borderId="14" xfId="38" applyFont="1" applyFill="1" applyBorder="1" applyAlignment="1">
      <alignment horizontal="center" vertical="center" wrapText="1"/>
    </xf>
    <xf numFmtId="0" fontId="22" fillId="0" borderId="24" xfId="38" applyFont="1" applyBorder="1" applyAlignment="1">
      <alignment horizontal="center" vertical="center" wrapText="1"/>
    </xf>
    <xf numFmtId="0" fontId="22" fillId="0" borderId="25" xfId="38" applyFont="1" applyBorder="1" applyAlignment="1">
      <alignment horizontal="center" vertical="center" wrapText="1"/>
    </xf>
    <xf numFmtId="0" fontId="25" fillId="0" borderId="19" xfId="38" applyFont="1" applyBorder="1" applyAlignment="1">
      <alignment horizontal="left" vertical="center" wrapText="1"/>
    </xf>
    <xf numFmtId="0" fontId="25" fillId="0" borderId="20" xfId="38" applyFont="1" applyBorder="1" applyAlignment="1">
      <alignment horizontal="left" vertical="center" wrapText="1"/>
    </xf>
    <xf numFmtId="0" fontId="25" fillId="0" borderId="21" xfId="38" applyFont="1" applyBorder="1" applyAlignment="1">
      <alignment horizontal="left" vertical="center" wrapText="1"/>
    </xf>
    <xf numFmtId="4" fontId="22" fillId="25" borderId="10" xfId="38" applyNumberFormat="1" applyFont="1" applyFill="1" applyBorder="1" applyAlignment="1">
      <alignment vertical="center" wrapText="1"/>
    </xf>
  </cellXfs>
  <cellStyles count="4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urrency" xfId="44" builtinId="4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38" xr:uid="{00000000-0005-0000-0000-000025000000}"/>
    <cellStyle name="Normal 3" xfId="1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11" Type="http://schemas.openxmlformats.org/officeDocument/2006/relationships/customXml" Target="../customXml/item9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2"/>
  <sheetViews>
    <sheetView tabSelected="1" topLeftCell="B1" zoomScale="90" zoomScaleNormal="90" workbookViewId="0" xr3:uid="{842E5F09-E766-5B8D-85AF-A39847EA96FD}">
      <selection activeCell="G8" sqref="G8"/>
    </sheetView>
  </sheetViews>
  <sheetFormatPr defaultRowHeight="14.45"/>
  <cols>
    <col min="1" max="1" width="15.140625" customWidth="1"/>
    <col min="2" max="2" width="15.7109375" customWidth="1"/>
    <col min="3" max="3" width="17.85546875" customWidth="1"/>
    <col min="4" max="4" width="36.7109375" customWidth="1"/>
    <col min="5" max="6" width="12.85546875" customWidth="1"/>
    <col min="7" max="7" width="15.7109375" style="10" customWidth="1"/>
    <col min="8" max="9" width="15.7109375" style="13" customWidth="1"/>
    <col min="10" max="10" width="27.5703125" customWidth="1"/>
    <col min="11" max="11" width="19.5703125" customWidth="1"/>
    <col min="12" max="12" width="15.5703125" customWidth="1"/>
    <col min="13" max="13" width="15" customWidth="1"/>
    <col min="14" max="14" width="14.85546875" customWidth="1"/>
    <col min="17" max="17" width="68.5703125" hidden="1" customWidth="1"/>
    <col min="18" max="18" width="57.42578125" hidden="1" customWidth="1"/>
  </cols>
  <sheetData>
    <row r="1" spans="1:20" ht="16.149999999999999" thickBo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1"/>
      <c r="P1" s="1"/>
      <c r="Q1" s="19"/>
      <c r="R1" s="20"/>
      <c r="S1" s="1"/>
      <c r="T1" s="1"/>
    </row>
    <row r="2" spans="1:20" ht="15.6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1"/>
      <c r="P2" s="1"/>
      <c r="Q2" s="18" t="s">
        <v>2</v>
      </c>
      <c r="R2" s="20"/>
      <c r="S2" s="1"/>
      <c r="T2" s="1"/>
    </row>
    <row r="3" spans="1:20">
      <c r="A3" s="42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7" t="s">
        <v>9</v>
      </c>
      <c r="H3" s="37"/>
      <c r="I3" s="37"/>
      <c r="J3" s="38" t="s">
        <v>10</v>
      </c>
      <c r="K3" s="38" t="s">
        <v>11</v>
      </c>
      <c r="L3" s="38" t="s">
        <v>12</v>
      </c>
      <c r="M3" s="38"/>
      <c r="N3" s="46" t="s">
        <v>13</v>
      </c>
      <c r="O3" s="1"/>
      <c r="P3" s="1"/>
      <c r="Q3" s="18" t="s">
        <v>14</v>
      </c>
      <c r="R3" s="20"/>
      <c r="S3" s="1"/>
      <c r="T3" s="1"/>
    </row>
    <row r="4" spans="1:20" ht="33" customHeight="1">
      <c r="A4" s="42"/>
      <c r="B4" s="38"/>
      <c r="C4" s="38"/>
      <c r="D4" s="38"/>
      <c r="E4" s="38"/>
      <c r="F4" s="38"/>
      <c r="G4" s="17" t="s">
        <v>15</v>
      </c>
      <c r="H4" s="31" t="s">
        <v>16</v>
      </c>
      <c r="I4" s="31" t="s">
        <v>17</v>
      </c>
      <c r="J4" s="38"/>
      <c r="K4" s="38"/>
      <c r="L4" s="30" t="s">
        <v>18</v>
      </c>
      <c r="M4" s="30" t="s">
        <v>19</v>
      </c>
      <c r="N4" s="46"/>
      <c r="O4" s="1"/>
      <c r="P4" s="1"/>
      <c r="Q4" s="21" t="s">
        <v>20</v>
      </c>
      <c r="R4" s="20"/>
      <c r="S4" s="1"/>
      <c r="T4" s="1"/>
    </row>
    <row r="5" spans="1:20">
      <c r="A5" s="2"/>
      <c r="B5" s="3"/>
      <c r="C5" s="3"/>
      <c r="D5" s="3"/>
      <c r="E5" s="3"/>
      <c r="F5" s="3"/>
      <c r="G5" s="8"/>
      <c r="H5" s="11"/>
      <c r="I5" s="11"/>
      <c r="K5" s="3"/>
      <c r="L5" s="3"/>
      <c r="M5" s="3"/>
      <c r="N5" s="4"/>
      <c r="O5" s="1"/>
      <c r="P5" s="1"/>
      <c r="Q5" s="18" t="s">
        <v>21</v>
      </c>
      <c r="R5" s="20"/>
      <c r="S5" s="1"/>
      <c r="T5" s="1"/>
    </row>
    <row r="6" spans="1:20">
      <c r="A6" s="2"/>
      <c r="B6" s="3"/>
      <c r="C6" s="3"/>
      <c r="D6" s="3"/>
      <c r="E6" s="3"/>
      <c r="F6" s="3"/>
      <c r="G6" s="8"/>
      <c r="H6" s="11"/>
      <c r="I6" s="11"/>
      <c r="J6" s="3"/>
      <c r="K6" s="3"/>
      <c r="L6" s="3"/>
      <c r="M6" s="3"/>
      <c r="N6" s="4"/>
      <c r="O6" s="1"/>
      <c r="P6" s="1"/>
      <c r="Q6" s="18" t="s">
        <v>22</v>
      </c>
      <c r="R6" s="20"/>
      <c r="S6" s="1"/>
      <c r="T6" s="1"/>
    </row>
    <row r="7" spans="1:20">
      <c r="A7" s="2"/>
      <c r="B7" s="3"/>
      <c r="C7" s="3"/>
      <c r="D7" s="3"/>
      <c r="E7" s="3"/>
      <c r="F7" s="3"/>
      <c r="G7" s="8"/>
      <c r="H7" s="11"/>
      <c r="I7" s="11"/>
      <c r="J7" s="3"/>
      <c r="K7" s="3"/>
      <c r="L7" s="3"/>
      <c r="M7" s="3"/>
      <c r="N7" s="4"/>
      <c r="O7" s="1"/>
      <c r="P7" s="1"/>
      <c r="Q7" s="18" t="s">
        <v>23</v>
      </c>
      <c r="R7" s="20"/>
      <c r="S7" s="1"/>
      <c r="T7" s="1"/>
    </row>
    <row r="8" spans="1:20">
      <c r="A8" s="2"/>
      <c r="B8" s="3"/>
      <c r="C8" s="3"/>
      <c r="D8" s="3"/>
      <c r="E8" s="3"/>
      <c r="F8" s="3"/>
      <c r="G8" s="52"/>
      <c r="H8" s="11"/>
      <c r="I8" s="11"/>
      <c r="J8" s="3"/>
      <c r="K8" s="3"/>
      <c r="L8" s="3"/>
      <c r="M8" s="3"/>
      <c r="N8" s="4"/>
      <c r="O8" s="1"/>
      <c r="P8" s="1"/>
      <c r="Q8" s="18" t="s">
        <v>24</v>
      </c>
      <c r="R8" s="20"/>
      <c r="S8" s="1"/>
      <c r="T8" s="1"/>
    </row>
    <row r="9" spans="1:20" ht="15" thickBot="1">
      <c r="A9" s="5"/>
      <c r="B9" s="6"/>
      <c r="C9" s="6"/>
      <c r="D9" s="6"/>
      <c r="E9" s="6"/>
      <c r="F9" s="6"/>
      <c r="G9" s="9"/>
      <c r="H9" s="12"/>
      <c r="I9" s="12"/>
      <c r="J9" s="6"/>
      <c r="K9" s="6"/>
      <c r="L9" s="6"/>
      <c r="M9" s="6"/>
      <c r="N9" s="7"/>
      <c r="O9" s="1"/>
      <c r="P9" s="1"/>
      <c r="Q9" s="18" t="s">
        <v>25</v>
      </c>
      <c r="R9" s="20"/>
      <c r="S9" s="1"/>
      <c r="T9" s="1"/>
    </row>
    <row r="10" spans="1:20" ht="15" thickBot="1">
      <c r="Q10" s="18" t="s">
        <v>26</v>
      </c>
      <c r="R10" s="21"/>
    </row>
    <row r="11" spans="1:20" ht="15.6">
      <c r="A11" s="34" t="s">
        <v>27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1"/>
      <c r="P11" s="1"/>
      <c r="Q11" s="18" t="s">
        <v>28</v>
      </c>
      <c r="R11" s="20"/>
      <c r="S11" s="1"/>
      <c r="T11" s="1"/>
    </row>
    <row r="12" spans="1:20" ht="15" customHeight="1">
      <c r="A12" s="42" t="s">
        <v>3</v>
      </c>
      <c r="B12" s="38" t="s">
        <v>4</v>
      </c>
      <c r="C12" s="38" t="s">
        <v>5</v>
      </c>
      <c r="D12" s="38" t="s">
        <v>29</v>
      </c>
      <c r="E12" s="38" t="s">
        <v>7</v>
      </c>
      <c r="F12" s="38" t="s">
        <v>8</v>
      </c>
      <c r="G12" s="37" t="s">
        <v>9</v>
      </c>
      <c r="H12" s="37"/>
      <c r="I12" s="37"/>
      <c r="J12" s="38" t="s">
        <v>10</v>
      </c>
      <c r="K12" s="38" t="s">
        <v>11</v>
      </c>
      <c r="L12" s="38" t="s">
        <v>12</v>
      </c>
      <c r="M12" s="38"/>
      <c r="N12" s="46" t="s">
        <v>13</v>
      </c>
      <c r="O12" s="1"/>
      <c r="P12" s="1"/>
      <c r="Q12" s="18" t="s">
        <v>30</v>
      </c>
      <c r="R12" s="20"/>
      <c r="S12" s="1"/>
      <c r="T12" s="1"/>
    </row>
    <row r="13" spans="1:20" ht="36" customHeight="1">
      <c r="A13" s="42"/>
      <c r="B13" s="38"/>
      <c r="C13" s="38"/>
      <c r="D13" s="38"/>
      <c r="E13" s="38"/>
      <c r="F13" s="38"/>
      <c r="G13" s="17" t="s">
        <v>15</v>
      </c>
      <c r="H13" s="31" t="s">
        <v>16</v>
      </c>
      <c r="I13" s="31" t="s">
        <v>17</v>
      </c>
      <c r="J13" s="38"/>
      <c r="K13" s="38"/>
      <c r="L13" s="30" t="s">
        <v>18</v>
      </c>
      <c r="M13" s="30" t="s">
        <v>19</v>
      </c>
      <c r="N13" s="46"/>
      <c r="O13" s="1"/>
      <c r="P13" s="1"/>
      <c r="Q13" s="19"/>
      <c r="R13" s="20"/>
      <c r="S13" s="1"/>
      <c r="T13" s="1"/>
    </row>
    <row r="14" spans="1:20">
      <c r="A14" s="2" t="s">
        <v>31</v>
      </c>
      <c r="B14" s="23" t="s">
        <v>32</v>
      </c>
      <c r="C14" s="3"/>
      <c r="D14" s="3" t="s">
        <v>33</v>
      </c>
      <c r="E14" s="3"/>
      <c r="F14" s="3"/>
      <c r="G14" s="24">
        <v>600000</v>
      </c>
      <c r="H14" s="8">
        <v>100</v>
      </c>
      <c r="I14" s="11">
        <v>0</v>
      </c>
      <c r="J14" s="3" t="s">
        <v>34</v>
      </c>
      <c r="K14" s="3" t="s">
        <v>14</v>
      </c>
      <c r="L14" s="28">
        <v>43862</v>
      </c>
      <c r="M14" s="28">
        <v>43983</v>
      </c>
      <c r="N14" s="4"/>
      <c r="O14" s="1"/>
      <c r="P14" s="1"/>
      <c r="Q14" s="18" t="s">
        <v>35</v>
      </c>
      <c r="R14" s="20"/>
      <c r="S14" s="1"/>
      <c r="T14" s="1"/>
    </row>
    <row r="15" spans="1:20" ht="52.9">
      <c r="A15" s="2" t="s">
        <v>36</v>
      </c>
      <c r="B15" s="23" t="s">
        <v>37</v>
      </c>
      <c r="C15" s="3"/>
      <c r="D15" s="3" t="s">
        <v>38</v>
      </c>
      <c r="E15" s="3"/>
      <c r="F15" s="3"/>
      <c r="G15" s="24">
        <v>91000</v>
      </c>
      <c r="H15" s="8">
        <v>100</v>
      </c>
      <c r="I15" s="11">
        <v>0</v>
      </c>
      <c r="J15" s="3" t="s">
        <v>39</v>
      </c>
      <c r="K15" s="3" t="s">
        <v>14</v>
      </c>
      <c r="L15" s="3"/>
      <c r="M15" s="3"/>
      <c r="N15" s="4"/>
      <c r="O15" s="1"/>
      <c r="P15" s="1"/>
      <c r="Q15" s="18" t="s">
        <v>33</v>
      </c>
      <c r="R15" s="20"/>
      <c r="S15" s="1"/>
      <c r="T15" s="1"/>
    </row>
    <row r="16" spans="1:20">
      <c r="A16" s="2"/>
      <c r="B16" s="3"/>
      <c r="C16" s="3"/>
      <c r="D16" s="3"/>
      <c r="E16" s="3"/>
      <c r="F16" s="3"/>
      <c r="G16" s="8"/>
      <c r="H16" s="11"/>
      <c r="I16" s="11"/>
      <c r="J16" s="3"/>
      <c r="K16" s="3"/>
      <c r="L16" s="3"/>
      <c r="M16" s="3"/>
      <c r="N16" s="4"/>
      <c r="O16" s="1"/>
      <c r="P16" s="1"/>
      <c r="Q16" s="18" t="s">
        <v>38</v>
      </c>
      <c r="R16" s="20"/>
      <c r="S16" s="1"/>
      <c r="T16" s="1"/>
    </row>
    <row r="17" spans="1:20">
      <c r="A17" s="2"/>
      <c r="B17" s="3"/>
      <c r="C17" s="3"/>
      <c r="D17" s="3"/>
      <c r="E17" s="3"/>
      <c r="F17" s="3"/>
      <c r="G17" s="8"/>
      <c r="H17" s="11"/>
      <c r="I17" s="11"/>
      <c r="J17" s="3"/>
      <c r="K17" s="3"/>
      <c r="L17" s="3"/>
      <c r="M17" s="3"/>
      <c r="N17" s="4"/>
      <c r="O17" s="1"/>
      <c r="P17" s="1"/>
      <c r="Q17" s="18" t="s">
        <v>40</v>
      </c>
      <c r="R17" s="20"/>
      <c r="S17" s="1"/>
      <c r="T17" s="1"/>
    </row>
    <row r="18" spans="1:20" ht="15" thickBot="1">
      <c r="A18" s="5"/>
      <c r="B18" s="6"/>
      <c r="C18" s="6"/>
      <c r="D18" s="6"/>
      <c r="E18" s="6"/>
      <c r="F18" s="6"/>
      <c r="G18" s="9"/>
      <c r="H18" s="12"/>
      <c r="I18" s="12"/>
      <c r="J18" s="6"/>
      <c r="K18" s="6"/>
      <c r="L18" s="6"/>
      <c r="M18" s="6"/>
      <c r="N18" s="7"/>
      <c r="O18" s="1"/>
      <c r="P18" s="1"/>
      <c r="Q18" s="18" t="s">
        <v>2</v>
      </c>
      <c r="R18" s="20"/>
      <c r="S18" s="1"/>
      <c r="T18" s="1"/>
    </row>
    <row r="19" spans="1:20" ht="15" thickBot="1">
      <c r="Q19" s="18" t="s">
        <v>41</v>
      </c>
      <c r="R19" s="21"/>
    </row>
    <row r="20" spans="1:20" ht="15.6">
      <c r="A20" s="34" t="s">
        <v>42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Q20" s="18" t="s">
        <v>43</v>
      </c>
      <c r="R20" s="21"/>
    </row>
    <row r="21" spans="1:20" ht="15" customHeight="1">
      <c r="A21" s="42" t="s">
        <v>3</v>
      </c>
      <c r="B21" s="38" t="s">
        <v>4</v>
      </c>
      <c r="C21" s="38" t="s">
        <v>5</v>
      </c>
      <c r="D21" s="38" t="s">
        <v>29</v>
      </c>
      <c r="E21" s="38" t="s">
        <v>7</v>
      </c>
      <c r="F21" s="38" t="s">
        <v>8</v>
      </c>
      <c r="G21" s="37" t="s">
        <v>9</v>
      </c>
      <c r="H21" s="37"/>
      <c r="I21" s="37"/>
      <c r="J21" s="38" t="s">
        <v>10</v>
      </c>
      <c r="K21" s="38" t="s">
        <v>11</v>
      </c>
      <c r="L21" s="38" t="s">
        <v>12</v>
      </c>
      <c r="M21" s="38"/>
      <c r="N21" s="46" t="s">
        <v>13</v>
      </c>
      <c r="Q21" s="18" t="s">
        <v>44</v>
      </c>
      <c r="R21" s="21"/>
    </row>
    <row r="22" spans="1:20" ht="36.75" customHeight="1">
      <c r="A22" s="42"/>
      <c r="B22" s="38"/>
      <c r="C22" s="38"/>
      <c r="D22" s="38"/>
      <c r="E22" s="38"/>
      <c r="F22" s="38"/>
      <c r="G22" s="17" t="s">
        <v>15</v>
      </c>
      <c r="H22" s="31" t="s">
        <v>16</v>
      </c>
      <c r="I22" s="31" t="s">
        <v>17</v>
      </c>
      <c r="J22" s="38"/>
      <c r="K22" s="38"/>
      <c r="L22" s="30" t="s">
        <v>45</v>
      </c>
      <c r="M22" s="30" t="s">
        <v>19</v>
      </c>
      <c r="N22" s="46"/>
      <c r="Q22" s="18" t="s">
        <v>46</v>
      </c>
      <c r="R22" s="21"/>
    </row>
    <row r="23" spans="1:20">
      <c r="A23" s="2" t="s">
        <v>36</v>
      </c>
      <c r="B23" s="3" t="s">
        <v>47</v>
      </c>
      <c r="C23" s="3"/>
      <c r="D23" s="3" t="s">
        <v>38</v>
      </c>
      <c r="E23" s="3"/>
      <c r="F23" s="3"/>
      <c r="G23" s="24">
        <v>6000</v>
      </c>
      <c r="H23" s="8">
        <v>100</v>
      </c>
      <c r="I23" s="11">
        <v>0</v>
      </c>
      <c r="J23" s="3" t="s">
        <v>39</v>
      </c>
      <c r="K23" s="3" t="s">
        <v>14</v>
      </c>
      <c r="L23" s="3"/>
      <c r="M23" s="3"/>
      <c r="N23" s="4"/>
      <c r="Q23" s="19"/>
      <c r="R23" s="21"/>
    </row>
    <row r="24" spans="1:20">
      <c r="A24" s="2"/>
      <c r="B24" s="3"/>
      <c r="C24" s="3"/>
      <c r="D24" s="3"/>
      <c r="E24" s="3"/>
      <c r="F24" s="3"/>
      <c r="G24" s="8"/>
      <c r="H24" s="11"/>
      <c r="I24" s="11"/>
      <c r="J24" s="3"/>
      <c r="K24" s="3"/>
      <c r="L24" s="3"/>
      <c r="M24" s="3"/>
      <c r="N24" s="4"/>
      <c r="Q24" s="19"/>
      <c r="R24" s="21"/>
    </row>
    <row r="25" spans="1:20">
      <c r="A25" s="2"/>
      <c r="B25" s="3"/>
      <c r="C25" s="3"/>
      <c r="D25" s="3"/>
      <c r="E25" s="3"/>
      <c r="F25" s="3"/>
      <c r="G25" s="8"/>
      <c r="H25" s="11"/>
      <c r="I25" s="11"/>
      <c r="J25" s="3"/>
      <c r="K25" s="3"/>
      <c r="L25" s="3"/>
      <c r="M25" s="3"/>
      <c r="N25" s="4"/>
      <c r="Q25" s="19"/>
      <c r="R25" s="21"/>
    </row>
    <row r="26" spans="1:20">
      <c r="A26" s="2"/>
      <c r="B26" s="3"/>
      <c r="C26" s="3"/>
      <c r="D26" s="3"/>
      <c r="E26" s="3"/>
      <c r="F26" s="3"/>
      <c r="G26" s="8"/>
      <c r="H26" s="11"/>
      <c r="I26" s="11"/>
      <c r="J26" s="3"/>
      <c r="K26" s="3"/>
      <c r="L26" s="3"/>
      <c r="M26" s="3"/>
      <c r="N26" s="4"/>
      <c r="Q26" s="18" t="s">
        <v>48</v>
      </c>
      <c r="R26" s="21"/>
    </row>
    <row r="27" spans="1:20" ht="15" thickBot="1">
      <c r="A27" s="5"/>
      <c r="B27" s="6"/>
      <c r="C27" s="6"/>
      <c r="D27" s="6"/>
      <c r="E27" s="6"/>
      <c r="F27" s="6"/>
      <c r="G27" s="9"/>
      <c r="H27" s="12"/>
      <c r="I27" s="12"/>
      <c r="J27" s="6"/>
      <c r="K27" s="6"/>
      <c r="L27" s="6"/>
      <c r="M27" s="6"/>
      <c r="N27" s="7"/>
      <c r="Q27" s="18" t="s">
        <v>49</v>
      </c>
      <c r="R27" s="21"/>
    </row>
    <row r="28" spans="1:20" ht="15" thickBot="1">
      <c r="Q28" s="18" t="s">
        <v>50</v>
      </c>
      <c r="R28" s="21"/>
    </row>
    <row r="29" spans="1:20" ht="15.75" customHeight="1">
      <c r="A29" s="34" t="s">
        <v>51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Q29" s="18" t="s">
        <v>40</v>
      </c>
      <c r="R29" s="21"/>
    </row>
    <row r="30" spans="1:20" ht="15" customHeight="1">
      <c r="A30" s="42" t="s">
        <v>3</v>
      </c>
      <c r="B30" s="38" t="s">
        <v>4</v>
      </c>
      <c r="C30" s="38" t="s">
        <v>5</v>
      </c>
      <c r="D30" s="38" t="s">
        <v>29</v>
      </c>
      <c r="E30" s="45"/>
      <c r="F30" s="45"/>
      <c r="G30" s="37" t="s">
        <v>9</v>
      </c>
      <c r="H30" s="37"/>
      <c r="I30" s="37"/>
      <c r="J30" s="38" t="s">
        <v>10</v>
      </c>
      <c r="K30" s="38" t="s">
        <v>11</v>
      </c>
      <c r="L30" s="38" t="s">
        <v>12</v>
      </c>
      <c r="M30" s="38"/>
      <c r="N30" s="46" t="s">
        <v>13</v>
      </c>
      <c r="Q30" s="18" t="s">
        <v>2</v>
      </c>
      <c r="R30" s="21"/>
    </row>
    <row r="31" spans="1:20" ht="41.45">
      <c r="A31" s="42"/>
      <c r="B31" s="38"/>
      <c r="C31" s="38"/>
      <c r="D31" s="38"/>
      <c r="E31" s="38" t="s">
        <v>8</v>
      </c>
      <c r="F31" s="38"/>
      <c r="G31" s="30" t="s">
        <v>15</v>
      </c>
      <c r="H31" s="17" t="s">
        <v>16</v>
      </c>
      <c r="I31" s="31" t="s">
        <v>17</v>
      </c>
      <c r="J31" s="38"/>
      <c r="K31" s="38"/>
      <c r="L31" s="30" t="s">
        <v>52</v>
      </c>
      <c r="M31" s="30" t="s">
        <v>19</v>
      </c>
      <c r="N31" s="46"/>
      <c r="Q31" s="18" t="s">
        <v>53</v>
      </c>
      <c r="R31" s="21"/>
    </row>
    <row r="32" spans="1:20" ht="41.45">
      <c r="A32" s="2" t="s">
        <v>31</v>
      </c>
      <c r="B32" s="3" t="s">
        <v>54</v>
      </c>
      <c r="C32" s="3"/>
      <c r="D32" s="3" t="s">
        <v>48</v>
      </c>
      <c r="E32" s="3"/>
      <c r="F32" s="3"/>
      <c r="G32" s="24">
        <v>900000</v>
      </c>
      <c r="H32" s="8">
        <v>100</v>
      </c>
      <c r="I32" s="11">
        <v>0</v>
      </c>
      <c r="J32" s="11" t="s">
        <v>34</v>
      </c>
      <c r="K32" s="3" t="s">
        <v>20</v>
      </c>
      <c r="L32" s="28">
        <v>43831</v>
      </c>
      <c r="M32" s="28">
        <v>43952</v>
      </c>
      <c r="N32" s="4"/>
      <c r="Q32" s="18"/>
      <c r="R32" s="21"/>
    </row>
    <row r="33" spans="1:18" ht="55.15">
      <c r="A33" s="2" t="s">
        <v>36</v>
      </c>
      <c r="B33" s="3" t="s">
        <v>55</v>
      </c>
      <c r="C33" s="3"/>
      <c r="D33" s="3" t="s">
        <v>50</v>
      </c>
      <c r="E33" s="3"/>
      <c r="F33" s="3"/>
      <c r="G33" s="24">
        <v>36000</v>
      </c>
      <c r="H33" s="8">
        <v>100</v>
      </c>
      <c r="I33" s="11">
        <v>0</v>
      </c>
      <c r="J33" s="3" t="s">
        <v>39</v>
      </c>
      <c r="K33" s="3" t="s">
        <v>14</v>
      </c>
      <c r="L33" s="28">
        <v>43770</v>
      </c>
      <c r="M33" s="28">
        <v>43862</v>
      </c>
      <c r="N33" s="4"/>
      <c r="R33" s="19"/>
    </row>
    <row r="34" spans="1:18" ht="55.15">
      <c r="A34" s="2" t="s">
        <v>36</v>
      </c>
      <c r="B34" s="3" t="s">
        <v>56</v>
      </c>
      <c r="C34" s="3"/>
      <c r="D34" s="3" t="s">
        <v>50</v>
      </c>
      <c r="E34" s="3"/>
      <c r="F34" s="3"/>
      <c r="G34" s="24">
        <v>10000</v>
      </c>
      <c r="H34" s="8">
        <v>100</v>
      </c>
      <c r="I34" s="11">
        <v>0</v>
      </c>
      <c r="J34" s="3" t="s">
        <v>39</v>
      </c>
      <c r="K34" s="3" t="s">
        <v>14</v>
      </c>
      <c r="L34" s="28">
        <v>43770</v>
      </c>
      <c r="M34" s="28">
        <v>43862</v>
      </c>
      <c r="N34" s="4"/>
      <c r="Q34" s="19"/>
      <c r="R34" s="19"/>
    </row>
    <row r="35" spans="1:18" ht="110.45">
      <c r="A35" s="2" t="s">
        <v>36</v>
      </c>
      <c r="B35" s="3" t="s">
        <v>57</v>
      </c>
      <c r="C35" s="3"/>
      <c r="D35" s="3" t="s">
        <v>50</v>
      </c>
      <c r="E35" s="3"/>
      <c r="F35" s="3"/>
      <c r="G35" s="24">
        <v>36000</v>
      </c>
      <c r="H35" s="8">
        <v>100</v>
      </c>
      <c r="I35" s="11">
        <v>0</v>
      </c>
      <c r="J35" s="3" t="s">
        <v>39</v>
      </c>
      <c r="K35" s="3" t="s">
        <v>14</v>
      </c>
      <c r="L35" s="28">
        <v>43770</v>
      </c>
      <c r="M35" s="28">
        <v>43862</v>
      </c>
      <c r="N35" s="4"/>
      <c r="Q35" s="19"/>
      <c r="R35" s="19"/>
    </row>
    <row r="36" spans="1:18" ht="69">
      <c r="A36" s="2" t="s">
        <v>36</v>
      </c>
      <c r="B36" s="25" t="s">
        <v>58</v>
      </c>
      <c r="C36" s="25"/>
      <c r="D36" s="3" t="s">
        <v>50</v>
      </c>
      <c r="E36" s="25"/>
      <c r="F36" s="25"/>
      <c r="G36" s="26">
        <v>114500</v>
      </c>
      <c r="H36" s="8">
        <v>100</v>
      </c>
      <c r="I36" s="11">
        <v>0</v>
      </c>
      <c r="J36" s="3" t="s">
        <v>39</v>
      </c>
      <c r="K36" s="3" t="s">
        <v>14</v>
      </c>
      <c r="L36" s="29">
        <v>43952</v>
      </c>
      <c r="M36" s="29">
        <v>44075</v>
      </c>
      <c r="N36" s="27"/>
      <c r="Q36" s="19"/>
      <c r="R36" s="19"/>
    </row>
    <row r="37" spans="1:18" ht="41.45">
      <c r="A37" s="2" t="s">
        <v>59</v>
      </c>
      <c r="B37" s="3" t="s">
        <v>60</v>
      </c>
      <c r="C37" s="3"/>
      <c r="D37" s="3" t="s">
        <v>48</v>
      </c>
      <c r="E37" s="3"/>
      <c r="F37" s="3"/>
      <c r="G37" s="24">
        <v>275000</v>
      </c>
      <c r="H37" s="8">
        <v>100</v>
      </c>
      <c r="I37" s="11">
        <v>0.01</v>
      </c>
      <c r="J37" s="11" t="s">
        <v>61</v>
      </c>
      <c r="K37" s="3" t="s">
        <v>14</v>
      </c>
      <c r="L37" s="28">
        <v>43891</v>
      </c>
      <c r="M37" s="28">
        <v>43983</v>
      </c>
      <c r="N37" s="4"/>
      <c r="Q37" s="19"/>
      <c r="R37" s="19"/>
    </row>
    <row r="38" spans="1:18" ht="41.45">
      <c r="A38" s="2" t="s">
        <v>59</v>
      </c>
      <c r="B38" s="3" t="s">
        <v>62</v>
      </c>
      <c r="C38" s="3"/>
      <c r="D38" s="3" t="s">
        <v>48</v>
      </c>
      <c r="E38" s="3"/>
      <c r="F38" s="3"/>
      <c r="G38" s="24">
        <v>225000</v>
      </c>
      <c r="H38" s="8">
        <v>100</v>
      </c>
      <c r="I38" s="11">
        <v>0.01</v>
      </c>
      <c r="J38" s="11" t="s">
        <v>61</v>
      </c>
      <c r="K38" s="3" t="s">
        <v>14</v>
      </c>
      <c r="L38" s="28">
        <v>43983</v>
      </c>
      <c r="M38" s="28">
        <v>44075</v>
      </c>
      <c r="N38" s="4"/>
      <c r="Q38" s="19"/>
      <c r="R38" s="19"/>
    </row>
    <row r="39" spans="1:18" ht="15" thickBot="1">
      <c r="Q39" s="22" t="s">
        <v>63</v>
      </c>
      <c r="R39" s="22" t="s">
        <v>64</v>
      </c>
    </row>
    <row r="40" spans="1:18" ht="15.6">
      <c r="A40" s="34" t="s">
        <v>65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Q40" s="22" t="s">
        <v>66</v>
      </c>
      <c r="R40" s="22" t="s">
        <v>64</v>
      </c>
    </row>
    <row r="41" spans="1:18" ht="15" customHeight="1">
      <c r="A41" s="42" t="s">
        <v>3</v>
      </c>
      <c r="B41" s="38" t="s">
        <v>4</v>
      </c>
      <c r="C41" s="38" t="s">
        <v>5</v>
      </c>
      <c r="D41" s="38" t="s">
        <v>29</v>
      </c>
      <c r="E41" s="38" t="s">
        <v>8</v>
      </c>
      <c r="F41" s="37" t="s">
        <v>9</v>
      </c>
      <c r="G41" s="37"/>
      <c r="H41" s="37"/>
      <c r="I41" s="41" t="s">
        <v>67</v>
      </c>
      <c r="J41" s="38" t="s">
        <v>10</v>
      </c>
      <c r="K41" s="38" t="s">
        <v>11</v>
      </c>
      <c r="L41" s="38" t="s">
        <v>12</v>
      </c>
      <c r="M41" s="38"/>
      <c r="N41" s="46" t="s">
        <v>13</v>
      </c>
      <c r="Q41" s="22" t="s">
        <v>68</v>
      </c>
      <c r="R41" s="22" t="s">
        <v>69</v>
      </c>
    </row>
    <row r="42" spans="1:18" ht="41.45">
      <c r="A42" s="42"/>
      <c r="B42" s="38"/>
      <c r="C42" s="38"/>
      <c r="D42" s="38"/>
      <c r="E42" s="38"/>
      <c r="F42" s="30" t="s">
        <v>15</v>
      </c>
      <c r="G42" s="17" t="s">
        <v>16</v>
      </c>
      <c r="H42" s="31" t="s">
        <v>17</v>
      </c>
      <c r="I42" s="41"/>
      <c r="J42" s="38"/>
      <c r="K42" s="38"/>
      <c r="L42" s="30" t="s">
        <v>70</v>
      </c>
      <c r="M42" s="30" t="s">
        <v>71</v>
      </c>
      <c r="N42" s="46"/>
      <c r="Q42" s="22" t="s">
        <v>63</v>
      </c>
      <c r="R42" s="22" t="s">
        <v>69</v>
      </c>
    </row>
    <row r="43" spans="1:18">
      <c r="A43" s="2"/>
      <c r="B43" s="3"/>
      <c r="C43" s="3"/>
      <c r="D43" s="3"/>
      <c r="E43" s="3"/>
      <c r="F43" s="3"/>
      <c r="G43" s="8"/>
      <c r="H43" s="11"/>
      <c r="I43" s="11"/>
      <c r="J43" s="3"/>
      <c r="K43" s="3"/>
      <c r="L43" s="3"/>
      <c r="M43" s="3"/>
      <c r="N43" s="4"/>
      <c r="Q43" s="22" t="s">
        <v>72</v>
      </c>
      <c r="R43" s="22" t="s">
        <v>69</v>
      </c>
    </row>
    <row r="44" spans="1:18">
      <c r="A44" s="2"/>
      <c r="B44" s="3"/>
      <c r="C44" s="3"/>
      <c r="D44" s="3"/>
      <c r="E44" s="3"/>
      <c r="F44" s="3"/>
      <c r="G44" s="8"/>
      <c r="H44" s="11"/>
      <c r="I44" s="11"/>
      <c r="J44" s="3"/>
      <c r="K44" s="3"/>
      <c r="L44" s="3"/>
      <c r="M44" s="3"/>
      <c r="N44" s="4"/>
      <c r="Q44" s="22"/>
      <c r="R44" s="22" t="s">
        <v>73</v>
      </c>
    </row>
    <row r="45" spans="1:18">
      <c r="A45" s="2"/>
      <c r="B45" s="3"/>
      <c r="C45" s="3"/>
      <c r="D45" s="3"/>
      <c r="E45" s="3"/>
      <c r="F45" s="3"/>
      <c r="G45" s="8"/>
      <c r="H45" s="11"/>
      <c r="I45" s="11"/>
      <c r="J45" s="3"/>
      <c r="K45" s="3"/>
      <c r="L45" s="3"/>
      <c r="M45" s="3"/>
      <c r="N45" s="4"/>
      <c r="Q45" s="22"/>
      <c r="R45" s="22" t="s">
        <v>73</v>
      </c>
    </row>
    <row r="46" spans="1:18">
      <c r="A46" s="2"/>
      <c r="B46" s="3"/>
      <c r="C46" s="3"/>
      <c r="D46" s="3"/>
      <c r="E46" s="3"/>
      <c r="F46" s="3"/>
      <c r="G46" s="8"/>
      <c r="H46" s="11"/>
      <c r="I46" s="11"/>
      <c r="J46" s="3"/>
      <c r="K46" s="3"/>
      <c r="L46" s="3"/>
      <c r="M46" s="3"/>
      <c r="N46" s="4"/>
      <c r="Q46" s="22" t="s">
        <v>74</v>
      </c>
      <c r="R46" s="22" t="s">
        <v>73</v>
      </c>
    </row>
    <row r="47" spans="1:18" ht="15" thickBot="1">
      <c r="A47" s="5"/>
      <c r="B47" s="6"/>
      <c r="C47" s="6"/>
      <c r="D47" s="6"/>
      <c r="E47" s="6"/>
      <c r="F47" s="6"/>
      <c r="G47" s="9"/>
      <c r="H47" s="12"/>
      <c r="I47" s="12"/>
      <c r="J47" s="6"/>
      <c r="K47" s="6"/>
      <c r="L47" s="6"/>
      <c r="M47" s="6"/>
      <c r="N47" s="7"/>
      <c r="Q47" s="22" t="s">
        <v>74</v>
      </c>
      <c r="R47" s="22" t="s">
        <v>75</v>
      </c>
    </row>
    <row r="48" spans="1:18" ht="15" thickBot="1">
      <c r="Q48" s="22" t="s">
        <v>76</v>
      </c>
      <c r="R48" s="22" t="s">
        <v>75</v>
      </c>
    </row>
    <row r="49" spans="1:18" ht="15.75" customHeight="1">
      <c r="A49" s="34" t="s">
        <v>77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Q49" s="22" t="s">
        <v>78</v>
      </c>
      <c r="R49" s="22" t="s">
        <v>75</v>
      </c>
    </row>
    <row r="50" spans="1:18" ht="15" customHeight="1">
      <c r="A50" s="42" t="s">
        <v>3</v>
      </c>
      <c r="B50" s="38" t="s">
        <v>4</v>
      </c>
      <c r="C50" s="38" t="s">
        <v>5</v>
      </c>
      <c r="D50" s="38" t="s">
        <v>29</v>
      </c>
      <c r="E50" s="45"/>
      <c r="F50" s="45"/>
      <c r="G50" s="37" t="s">
        <v>9</v>
      </c>
      <c r="H50" s="37"/>
      <c r="I50" s="37"/>
      <c r="J50" s="38" t="s">
        <v>10</v>
      </c>
      <c r="K50" s="38" t="s">
        <v>11</v>
      </c>
      <c r="L50" s="38" t="s">
        <v>12</v>
      </c>
      <c r="M50" s="38"/>
      <c r="N50" s="46" t="s">
        <v>13</v>
      </c>
      <c r="Q50" s="22"/>
      <c r="R50" s="22" t="s">
        <v>79</v>
      </c>
    </row>
    <row r="51" spans="1:18" ht="41.45">
      <c r="A51" s="42"/>
      <c r="B51" s="38"/>
      <c r="C51" s="38"/>
      <c r="D51" s="38"/>
      <c r="E51" s="38" t="s">
        <v>8</v>
      </c>
      <c r="F51" s="38"/>
      <c r="G51" s="30" t="s">
        <v>15</v>
      </c>
      <c r="H51" s="17" t="s">
        <v>16</v>
      </c>
      <c r="I51" s="31" t="s">
        <v>17</v>
      </c>
      <c r="J51" s="38"/>
      <c r="K51" s="38"/>
      <c r="L51" s="30" t="s">
        <v>52</v>
      </c>
      <c r="M51" s="30" t="s">
        <v>19</v>
      </c>
      <c r="N51" s="46"/>
      <c r="Q51" s="22"/>
      <c r="R51" s="22" t="s">
        <v>79</v>
      </c>
    </row>
    <row r="52" spans="1:18">
      <c r="A52" s="2"/>
      <c r="B52" s="3"/>
      <c r="C52" s="3"/>
      <c r="D52" s="3"/>
      <c r="E52" s="43"/>
      <c r="F52" s="44"/>
      <c r="G52" s="3"/>
      <c r="H52" s="8"/>
      <c r="I52" s="11"/>
      <c r="J52" s="11"/>
      <c r="K52" s="3"/>
      <c r="L52" s="3"/>
      <c r="M52" s="3"/>
      <c r="N52" s="4"/>
      <c r="Q52" s="19"/>
      <c r="R52" s="19"/>
    </row>
    <row r="53" spans="1:18">
      <c r="A53" s="2"/>
      <c r="B53" s="3"/>
      <c r="C53" s="3"/>
      <c r="D53" s="3"/>
      <c r="E53" s="43"/>
      <c r="F53" s="44"/>
      <c r="G53" s="3"/>
      <c r="H53" s="8"/>
      <c r="I53" s="11"/>
      <c r="J53" s="11"/>
      <c r="K53" s="3"/>
      <c r="L53" s="3"/>
      <c r="M53" s="3"/>
      <c r="N53" s="4"/>
      <c r="Q53" s="22" t="s">
        <v>80</v>
      </c>
      <c r="R53" s="22" t="s">
        <v>64</v>
      </c>
    </row>
    <row r="54" spans="1:18">
      <c r="A54" s="2"/>
      <c r="B54" s="3"/>
      <c r="C54" s="3"/>
      <c r="D54" s="3"/>
      <c r="E54" s="43"/>
      <c r="F54" s="44"/>
      <c r="G54" s="3"/>
      <c r="H54" s="8"/>
      <c r="I54" s="11"/>
      <c r="J54" s="11"/>
      <c r="K54" s="3"/>
      <c r="L54" s="3"/>
      <c r="M54" s="3"/>
      <c r="N54" s="4"/>
      <c r="Q54" s="22" t="s">
        <v>81</v>
      </c>
      <c r="R54" s="22" t="s">
        <v>64</v>
      </c>
    </row>
    <row r="55" spans="1:18" ht="15" thickBot="1">
      <c r="A55" s="5"/>
      <c r="B55" s="6"/>
      <c r="C55" s="6"/>
      <c r="D55" s="6"/>
      <c r="E55" s="47"/>
      <c r="F55" s="48"/>
      <c r="G55" s="6"/>
      <c r="H55" s="9"/>
      <c r="I55" s="12"/>
      <c r="J55" s="12"/>
      <c r="K55" s="6"/>
      <c r="L55" s="6"/>
      <c r="M55" s="6"/>
      <c r="N55" s="7"/>
      <c r="Q55" s="22" t="s">
        <v>82</v>
      </c>
      <c r="R55" s="22" t="s">
        <v>64</v>
      </c>
    </row>
    <row r="56" spans="1:18">
      <c r="A56" s="14"/>
      <c r="B56" s="14"/>
      <c r="C56" s="14"/>
      <c r="D56" s="14"/>
      <c r="E56" s="14"/>
      <c r="F56" s="14"/>
      <c r="G56" s="14"/>
      <c r="H56" s="15"/>
      <c r="I56" s="16"/>
      <c r="J56" s="16"/>
      <c r="K56" s="14"/>
      <c r="L56" s="14"/>
      <c r="M56" s="14"/>
      <c r="N56" s="14"/>
      <c r="Q56" s="22"/>
      <c r="R56" s="22"/>
    </row>
    <row r="57" spans="1:18" ht="15" thickBot="1">
      <c r="E57" s="14"/>
      <c r="F57" s="14"/>
      <c r="G57" s="14"/>
      <c r="H57" s="15"/>
      <c r="I57" s="16"/>
      <c r="J57" s="16"/>
      <c r="K57" s="14"/>
      <c r="L57" s="14"/>
      <c r="M57" s="14"/>
      <c r="N57" s="14"/>
      <c r="Q57" s="22" t="s">
        <v>83</v>
      </c>
      <c r="R57" s="22" t="s">
        <v>64</v>
      </c>
    </row>
    <row r="58" spans="1:18" ht="15.75" customHeight="1">
      <c r="A58" s="34" t="s">
        <v>84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6"/>
      <c r="Q58" s="22" t="s">
        <v>85</v>
      </c>
      <c r="R58" s="22" t="s">
        <v>64</v>
      </c>
    </row>
    <row r="59" spans="1:18" ht="15" customHeight="1">
      <c r="A59" s="42" t="s">
        <v>3</v>
      </c>
      <c r="B59" s="38" t="s">
        <v>86</v>
      </c>
      <c r="C59" s="38" t="s">
        <v>5</v>
      </c>
      <c r="D59" s="38"/>
      <c r="E59" s="38" t="s">
        <v>8</v>
      </c>
      <c r="F59" s="38"/>
      <c r="G59" s="37" t="s">
        <v>9</v>
      </c>
      <c r="H59" s="37"/>
      <c r="I59" s="37"/>
      <c r="J59" s="38" t="s">
        <v>10</v>
      </c>
      <c r="K59" s="41" t="s">
        <v>87</v>
      </c>
      <c r="L59" s="38" t="s">
        <v>12</v>
      </c>
      <c r="M59" s="38"/>
      <c r="N59" s="39" t="s">
        <v>88</v>
      </c>
      <c r="Q59" s="22" t="s">
        <v>89</v>
      </c>
      <c r="R59" s="22" t="s">
        <v>64</v>
      </c>
    </row>
    <row r="60" spans="1:18" ht="69">
      <c r="A60" s="42"/>
      <c r="B60" s="38"/>
      <c r="C60" s="38"/>
      <c r="D60" s="38"/>
      <c r="E60" s="38"/>
      <c r="F60" s="38"/>
      <c r="G60" s="30" t="s">
        <v>15</v>
      </c>
      <c r="H60" s="30" t="s">
        <v>16</v>
      </c>
      <c r="I60" s="17" t="s">
        <v>17</v>
      </c>
      <c r="J60" s="38"/>
      <c r="K60" s="41"/>
      <c r="L60" s="30" t="s">
        <v>90</v>
      </c>
      <c r="M60" s="30" t="s">
        <v>91</v>
      </c>
      <c r="N60" s="40"/>
      <c r="Q60" s="22" t="s">
        <v>92</v>
      </c>
      <c r="R60" s="22" t="s">
        <v>64</v>
      </c>
    </row>
    <row r="61" spans="1:18">
      <c r="A61" s="2" t="s">
        <v>36</v>
      </c>
      <c r="B61" s="3"/>
      <c r="C61" s="32" t="s">
        <v>93</v>
      </c>
      <c r="D61" s="32"/>
      <c r="E61" s="32"/>
      <c r="F61" s="32"/>
      <c r="G61" s="3">
        <v>182000</v>
      </c>
      <c r="H61" s="8">
        <v>100</v>
      </c>
      <c r="I61" s="11">
        <v>0</v>
      </c>
      <c r="J61" s="11"/>
      <c r="K61" s="11">
        <v>1.3</v>
      </c>
      <c r="L61" s="28">
        <v>44013</v>
      </c>
      <c r="M61" s="28">
        <v>44044</v>
      </c>
      <c r="N61" s="4"/>
      <c r="Q61" s="19"/>
      <c r="R61" s="19"/>
    </row>
    <row r="62" spans="1:18">
      <c r="A62" s="2"/>
      <c r="B62" s="3"/>
      <c r="C62" s="32"/>
      <c r="D62" s="32"/>
      <c r="E62" s="32"/>
      <c r="F62" s="32"/>
      <c r="G62" s="3"/>
      <c r="H62" s="3"/>
      <c r="I62" s="8"/>
      <c r="J62" s="11"/>
      <c r="K62" s="11"/>
      <c r="L62" s="3"/>
      <c r="M62" s="3"/>
      <c r="N62" s="4"/>
      <c r="Q62" s="22" t="s">
        <v>94</v>
      </c>
      <c r="R62" s="22" t="s">
        <v>69</v>
      </c>
    </row>
    <row r="63" spans="1:18">
      <c r="A63" s="2"/>
      <c r="B63" s="3"/>
      <c r="C63" s="32"/>
      <c r="D63" s="32"/>
      <c r="E63" s="32"/>
      <c r="F63" s="32"/>
      <c r="G63" s="3"/>
      <c r="H63" s="3"/>
      <c r="I63" s="8"/>
      <c r="J63" s="11"/>
      <c r="K63" s="11"/>
      <c r="L63" s="3"/>
      <c r="M63" s="3"/>
      <c r="N63" s="4"/>
      <c r="Q63" s="22" t="s">
        <v>95</v>
      </c>
      <c r="R63" s="22" t="s">
        <v>69</v>
      </c>
    </row>
    <row r="64" spans="1:18">
      <c r="A64" s="2"/>
      <c r="B64" s="3"/>
      <c r="C64" s="32"/>
      <c r="D64" s="32"/>
      <c r="E64" s="32"/>
      <c r="F64" s="32"/>
      <c r="G64" s="3"/>
      <c r="H64" s="3"/>
      <c r="I64" s="8"/>
      <c r="J64" s="11"/>
      <c r="K64" s="11"/>
      <c r="L64" s="3"/>
      <c r="M64" s="3"/>
      <c r="N64" s="4"/>
      <c r="Q64" s="22" t="s">
        <v>96</v>
      </c>
      <c r="R64" s="22" t="s">
        <v>69</v>
      </c>
    </row>
    <row r="65" spans="1:18" ht="15" thickBot="1">
      <c r="A65" s="5"/>
      <c r="B65" s="6"/>
      <c r="C65" s="33"/>
      <c r="D65" s="33"/>
      <c r="E65" s="33"/>
      <c r="F65" s="33"/>
      <c r="G65" s="6"/>
      <c r="H65" s="6"/>
      <c r="I65" s="9"/>
      <c r="J65" s="12"/>
      <c r="K65" s="12"/>
      <c r="L65" s="6"/>
      <c r="M65" s="6"/>
      <c r="N65" s="7"/>
      <c r="Q65" s="22" t="s">
        <v>97</v>
      </c>
      <c r="R65" s="22" t="s">
        <v>69</v>
      </c>
    </row>
    <row r="66" spans="1:18">
      <c r="Q66" s="19"/>
      <c r="R66" s="22" t="s">
        <v>69</v>
      </c>
    </row>
    <row r="67" spans="1:18">
      <c r="Q67" s="19"/>
      <c r="R67" s="22"/>
    </row>
    <row r="68" spans="1:18">
      <c r="Q68" s="19"/>
      <c r="R68" s="19"/>
    </row>
    <row r="69" spans="1:18">
      <c r="Q69" s="22" t="s">
        <v>98</v>
      </c>
      <c r="R69" s="22" t="s">
        <v>73</v>
      </c>
    </row>
    <row r="70" spans="1:18">
      <c r="Q70" s="19"/>
      <c r="R70" s="19"/>
    </row>
    <row r="71" spans="1:18">
      <c r="Q71" s="22" t="s">
        <v>99</v>
      </c>
      <c r="R71" s="22" t="s">
        <v>75</v>
      </c>
    </row>
    <row r="72" spans="1:18">
      <c r="Q72" s="22" t="s">
        <v>100</v>
      </c>
      <c r="R72" s="22" t="s">
        <v>75</v>
      </c>
    </row>
    <row r="73" spans="1:18">
      <c r="Q73" s="19"/>
      <c r="R73" s="19"/>
    </row>
    <row r="74" spans="1:18">
      <c r="Q74" s="21"/>
      <c r="R74" s="21"/>
    </row>
    <row r="75" spans="1:18">
      <c r="Q75" s="22" t="s">
        <v>74</v>
      </c>
      <c r="R75" s="19"/>
    </row>
    <row r="76" spans="1:18">
      <c r="Q76" s="22" t="s">
        <v>78</v>
      </c>
      <c r="R76" s="19"/>
    </row>
    <row r="77" spans="1:18">
      <c r="Q77" s="21"/>
      <c r="R77" s="21"/>
    </row>
    <row r="78" spans="1:18">
      <c r="Q78" s="21"/>
      <c r="R78" s="21"/>
    </row>
    <row r="79" spans="1:18">
      <c r="Q79" s="18" t="s">
        <v>50</v>
      </c>
      <c r="R79" s="19"/>
    </row>
    <row r="80" spans="1:18">
      <c r="Q80" s="18" t="s">
        <v>40</v>
      </c>
      <c r="R80" s="19"/>
    </row>
    <row r="81" spans="17:18">
      <c r="Q81" s="18" t="s">
        <v>101</v>
      </c>
      <c r="R81" s="19"/>
    </row>
    <row r="82" spans="17:18">
      <c r="Q82" s="18" t="s">
        <v>2</v>
      </c>
      <c r="R82" s="21"/>
    </row>
  </sheetData>
  <mergeCells count="97">
    <mergeCell ref="G21:I21"/>
    <mergeCell ref="K21:K22"/>
    <mergeCell ref="L41:M41"/>
    <mergeCell ref="N41:N42"/>
    <mergeCell ref="A40:N40"/>
    <mergeCell ref="A41:A42"/>
    <mergeCell ref="B41:B42"/>
    <mergeCell ref="C41:C42"/>
    <mergeCell ref="D41:D42"/>
    <mergeCell ref="E41:E42"/>
    <mergeCell ref="I41:I42"/>
    <mergeCell ref="J41:J42"/>
    <mergeCell ref="F41:H41"/>
    <mergeCell ref="K41:K42"/>
    <mergeCell ref="N30:N31"/>
    <mergeCell ref="E31:F31"/>
    <mergeCell ref="N12:N13"/>
    <mergeCell ref="G12:I12"/>
    <mergeCell ref="N21:N22"/>
    <mergeCell ref="A30:A31"/>
    <mergeCell ref="B30:B31"/>
    <mergeCell ref="C30:C31"/>
    <mergeCell ref="D30:D31"/>
    <mergeCell ref="J30:J31"/>
    <mergeCell ref="K30:K31"/>
    <mergeCell ref="D21:D22"/>
    <mergeCell ref="E21:E22"/>
    <mergeCell ref="F21:F22"/>
    <mergeCell ref="J21:J22"/>
    <mergeCell ref="A21:A22"/>
    <mergeCell ref="B21:B22"/>
    <mergeCell ref="C21:C22"/>
    <mergeCell ref="E54:F54"/>
    <mergeCell ref="E55:F55"/>
    <mergeCell ref="E59:F60"/>
    <mergeCell ref="A1:N1"/>
    <mergeCell ref="A2:N2"/>
    <mergeCell ref="A3:A4"/>
    <mergeCell ref="B3:B4"/>
    <mergeCell ref="C3:C4"/>
    <mergeCell ref="D3:D4"/>
    <mergeCell ref="E3:E4"/>
    <mergeCell ref="F3:F4"/>
    <mergeCell ref="N3:N4"/>
    <mergeCell ref="L3:M3"/>
    <mergeCell ref="K3:K4"/>
    <mergeCell ref="J3:J4"/>
    <mergeCell ref="A20:N20"/>
    <mergeCell ref="G3:I3"/>
    <mergeCell ref="L30:M30"/>
    <mergeCell ref="A29:N29"/>
    <mergeCell ref="G30:I30"/>
    <mergeCell ref="E30:F30"/>
    <mergeCell ref="L21:M21"/>
    <mergeCell ref="A11:N11"/>
    <mergeCell ref="A12:A13"/>
    <mergeCell ref="B12:B13"/>
    <mergeCell ref="C12:C13"/>
    <mergeCell ref="D12:D13"/>
    <mergeCell ref="E12:E13"/>
    <mergeCell ref="F12:F13"/>
    <mergeCell ref="J12:J13"/>
    <mergeCell ref="K12:K13"/>
    <mergeCell ref="L12:M12"/>
    <mergeCell ref="L50:M50"/>
    <mergeCell ref="E51:F51"/>
    <mergeCell ref="A49:N49"/>
    <mergeCell ref="E52:F52"/>
    <mergeCell ref="K50:K51"/>
    <mergeCell ref="N50:N51"/>
    <mergeCell ref="E53:F53"/>
    <mergeCell ref="J50:J51"/>
    <mergeCell ref="A50:A51"/>
    <mergeCell ref="B50:B51"/>
    <mergeCell ref="C50:C51"/>
    <mergeCell ref="D50:D51"/>
    <mergeCell ref="E50:F50"/>
    <mergeCell ref="G50:I50"/>
    <mergeCell ref="A58:N58"/>
    <mergeCell ref="G59:I59"/>
    <mergeCell ref="L59:M59"/>
    <mergeCell ref="N59:N60"/>
    <mergeCell ref="E61:F61"/>
    <mergeCell ref="C61:D61"/>
    <mergeCell ref="J59:J60"/>
    <mergeCell ref="K59:K60"/>
    <mergeCell ref="A59:A60"/>
    <mergeCell ref="B59:B60"/>
    <mergeCell ref="C59:D60"/>
    <mergeCell ref="E62:F62"/>
    <mergeCell ref="E63:F63"/>
    <mergeCell ref="E64:F64"/>
    <mergeCell ref="E65:F65"/>
    <mergeCell ref="C62:D62"/>
    <mergeCell ref="C63:D63"/>
    <mergeCell ref="C64:D64"/>
    <mergeCell ref="C65:D65"/>
  </mergeCells>
  <dataValidations count="6">
    <dataValidation type="list" allowBlank="1" showInputMessage="1" showErrorMessage="1" sqref="D43:D47" xr:uid="{00000000-0002-0000-0200-000000000000}">
      <formula1>$Q$79:$Q$82</formula1>
    </dataValidation>
    <dataValidation type="list" allowBlank="1" showInputMessage="1" showErrorMessage="1" sqref="K56:K57" xr:uid="{00000000-0002-0000-0200-000001000000}">
      <formula1>$Q$2:$Q$3</formula1>
    </dataValidation>
    <dataValidation type="list" allowBlank="1" showInputMessage="1" showErrorMessage="1" sqref="D5:D9 D14:D18 D23:D27" xr:uid="{00000000-0002-0000-0200-000002000000}">
      <formula1>$Q$14:$Q$22</formula1>
    </dataValidation>
    <dataValidation type="list" allowBlank="1" showInputMessage="1" showErrorMessage="1" sqref="K5:K9 K14:K18 K23:K27 K52:K55 K43:K47 K32:K38" xr:uid="{00000000-0002-0000-0200-000003000000}">
      <formula1>$Q$2:$Q$4</formula1>
    </dataValidation>
    <dataValidation type="list" allowBlank="1" showInputMessage="1" showErrorMessage="1" sqref="D52:D56" xr:uid="{00000000-0002-0000-0200-000004000000}">
      <formula1>$Q$28:$Q$32</formula1>
    </dataValidation>
    <dataValidation type="list" allowBlank="1" showInputMessage="1" showErrorMessage="1" sqref="D32:D38" xr:uid="{00000000-0002-0000-0200-000005000000}">
      <formula1>$Q$26:$Q$32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803C5304F0009346B86F3612B8120927" ma:contentTypeVersion="2517" ma:contentTypeDescription="The base project type from which other project content types inherit their information." ma:contentTypeScope="" ma:versionID="2bc71293cb27da6eaa8e1eec6edf64fc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bdcf96e1c1e9bf014de22bf6d6faed2d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 - Simultaneous Disclosure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Argentina</TermName>
          <TermId xmlns="http://schemas.microsoft.com/office/infopath/2007/PartnerControls">eb1b705c-195f-4c3b-9661-b201f2fee3c5</TermId>
        </TermInfo>
      </Terms>
    </ic46d7e087fd4a108fb86518ca413cc6>
    <IDBDocs_x0020_Number xmlns="cdc7663a-08f0-4737-9e8c-148ce897a09c" xsi:nil="true"/>
    <Division_x0020_or_x0020_Unit xmlns="cdc7663a-08f0-4737-9e8c-148ce897a09c">SCL/SPH</Division_x0020_or_x0020_Unit>
    <Fiscal_x0020_Year_x0020_IDB xmlns="cdc7663a-08f0-4737-9e8c-148ce897a09c">2019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 xsi:nil="true"/>
    <Phase xmlns="cdc7663a-08f0-4737-9e8c-148ce897a09c" xsi:nil="true"/>
    <Document_x0020_Author xmlns="cdc7663a-08f0-4737-9e8c-148ce897a09c">Silveira, Sheyla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POVERTY ALLEVIATION</TermName>
          <TermId xmlns="http://schemas.microsoft.com/office/infopath/2007/PartnerControls">c99b9e13-7d25-4ef5-800d-099d9545c397</TermId>
        </TermInfo>
      </Terms>
    </b2ec7cfb18674cb8803df6b262e8b107>
    <Business_x0020_Area xmlns="cdc7663a-08f0-4737-9e8c-148ce897a09c" xsi:nil="true"/>
    <Key_x0020_Document xmlns="cdc7663a-08f0-4737-9e8c-148ce897a09c">false</Key_x0020_Document>
    <Document_x0020_Language_x0020_IDB xmlns="cdc7663a-08f0-4737-9e8c-148ce897a09c">Spanish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TaxCatchAll xmlns="cdc7663a-08f0-4737-9e8c-148ce897a09c">
      <Value>41</Value>
      <Value>5</Value>
      <Value>1</Value>
      <Value>308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AR-L1309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SOCIAL INVESTMENT</TermName>
          <TermId xmlns="http://schemas.microsoft.com/office/infopath/2007/PartnerControls">3f908695-d5b5-49f6-941f-76876b39564f</TermId>
        </TermInfo>
      </Terms>
    </nddeef1749674d76abdbe4b239a70bc6>
    <Record_x0020_Number xmlns="cdc7663a-08f0-4737-9e8c-148ce897a09c" xsi:nil="true"/>
    <_dlc_DocId xmlns="cdc7663a-08f0-4737-9e8c-148ce897a09c">EZSHARE-363285188-5</_dlc_DocId>
    <_dlc_DocIdUrl xmlns="cdc7663a-08f0-4737-9e8c-148ce897a09c">
      <Url>https://idbg.sharepoint.com/teams/EZ-AR-LON/AR-L1309/_layouts/15/DocIdRedir.aspx?ID=EZSHARE-363285188-5</Url>
      <Description>EZSHARE-363285188-5</Description>
    </_dlc_DocIdUrl>
    <Disclosure_x0020_Activity xmlns="cdc7663a-08f0-4737-9e8c-148ce897a09c">Loan Proposal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2566E56D4F40944D9B559334B536BA88" ma:contentTypeVersion="2994" ma:contentTypeDescription="A content type to manage public (operations) IDB documents" ma:contentTypeScope="" ma:versionID="5f6c10efb3a19593ae94d752d8be5c3c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be458e9a7a74465ee295cf52fbf364f6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8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9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Props1.xml><?xml version="1.0" encoding="utf-8"?>
<ds:datastoreItem xmlns:ds="http://schemas.openxmlformats.org/officeDocument/2006/customXml" ds:itemID="{E3AD3E94-135F-41F2-B10F-9BC724E1E048}"/>
</file>

<file path=customXml/itemProps2.xml><?xml version="1.0" encoding="utf-8"?>
<ds:datastoreItem xmlns:ds="http://schemas.openxmlformats.org/officeDocument/2006/customXml" ds:itemID="{322A2B29-27D7-4757-8460-D585C42A165D}"/>
</file>

<file path=customXml/itemProps3.xml><?xml version="1.0" encoding="utf-8"?>
<ds:datastoreItem xmlns:ds="http://schemas.openxmlformats.org/officeDocument/2006/customXml" ds:itemID="{8F803147-9245-443F-8CF6-5BD2C9DA494E}"/>
</file>

<file path=customXml/itemProps4.xml><?xml version="1.0" encoding="utf-8"?>
<ds:datastoreItem xmlns:ds="http://schemas.openxmlformats.org/officeDocument/2006/customXml" ds:itemID="{1AE58FD2-D75F-4274-B6FA-A1D387F5D039}"/>
</file>

<file path=customXml/itemProps5.xml><?xml version="1.0" encoding="utf-8"?>
<ds:datastoreItem xmlns:ds="http://schemas.openxmlformats.org/officeDocument/2006/customXml" ds:itemID="{699B5B58-3149-4B81-8E4E-61BCEEB493F8}"/>
</file>

<file path=customXml/itemProps6.xml><?xml version="1.0" encoding="utf-8"?>
<ds:datastoreItem xmlns:ds="http://schemas.openxmlformats.org/officeDocument/2006/customXml" ds:itemID="{031E7E58-4B15-49C8-9483-8F1AA9B4D2B9}"/>
</file>

<file path=customXml/itemProps7.xml><?xml version="1.0" encoding="utf-8"?>
<ds:datastoreItem xmlns:ds="http://schemas.openxmlformats.org/officeDocument/2006/customXml" ds:itemID="{DE8F054A-1F7C-4C0A-8EBA-09AE80BE66D2}"/>
</file>

<file path=customXml/itemProps8.xml><?xml version="1.0" encoding="utf-8"?>
<ds:datastoreItem xmlns:ds="http://schemas.openxmlformats.org/officeDocument/2006/customXml" ds:itemID="{0FC5DC82-7560-44C2-B25A-3C3B968D9C2E}"/>
</file>

<file path=customXml/itemProps9.xml><?xml version="1.0" encoding="utf-8"?>
<ds:datastoreItem xmlns:ds="http://schemas.openxmlformats.org/officeDocument/2006/customXml" ds:itemID="{2FE96B99-D334-494D-94EA-B7F8D5B52A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Inter-American Development Bank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Costa</dc:creator>
  <cp:keywords/>
  <dc:description/>
  <cp:lastModifiedBy>Silveira, Sheyla</cp:lastModifiedBy>
  <cp:revision/>
  <dcterms:created xsi:type="dcterms:W3CDTF">2011-03-30T14:45:37Z</dcterms:created>
  <dcterms:modified xsi:type="dcterms:W3CDTF">2019-04-30T17:23:43Z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TaxKeywordTaxHTField">
    <vt:lpwstr/>
  </property>
  <property fmtid="{D5CDD505-2E9C-101B-9397-08002B2CF9AE}" pid="5" name="Series Operations IDB">
    <vt:lpwstr/>
  </property>
  <property fmtid="{D5CDD505-2E9C-101B-9397-08002B2CF9AE}" pid="6" name="Sub-Sector">
    <vt:lpwstr>308;#POVERTY ALLEVIATION|c99b9e13-7d25-4ef5-800d-099d9545c397</vt:lpwstr>
  </property>
  <property fmtid="{D5CDD505-2E9C-101B-9397-08002B2CF9AE}" pid="7" name="Country">
    <vt:lpwstr>5;#Argentina|eb1b705c-195f-4c3b-9661-b201f2fee3c5</vt:lpwstr>
  </property>
  <property fmtid="{D5CDD505-2E9C-101B-9397-08002B2CF9AE}" pid="8" name="Fund IDB">
    <vt:lpwstr/>
  </property>
  <property fmtid="{D5CDD505-2E9C-101B-9397-08002B2CF9AE}" pid="9" name="_dlc_DocIdItemGuid">
    <vt:lpwstr>d458b978-fd29-4449-9031-f071beb22d1e</vt:lpwstr>
  </property>
  <property fmtid="{D5CDD505-2E9C-101B-9397-08002B2CF9AE}" pid="10" name="Sector IDB">
    <vt:lpwstr>41;#SOCIAL INVESTMENT|3f908695-d5b5-49f6-941f-76876b39564f</vt:lpwstr>
  </property>
  <property fmtid="{D5CDD505-2E9C-101B-9397-08002B2CF9AE}" pid="11" name="Function Operations IDB">
    <vt:lpwstr>1;#Project Preparation, Planning and Design|29ca0c72-1fc4-435f-a09c-28585cb5eac9</vt:lpwstr>
  </property>
  <property fmtid="{D5CDD505-2E9C-101B-9397-08002B2CF9AE}" pid="12" name="ContentTypeId">
    <vt:lpwstr>0x0101001A458A224826124E8B45B1D613300CFC002566E56D4F40944D9B559334B536BA88</vt:lpwstr>
  </property>
</Properties>
</file>