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  <Override PartName="/customXml/itemProps6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233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D32" i="1" l="1"/>
  <c r="C32" i="1"/>
  <c r="D31" i="1"/>
  <c r="C31" i="1"/>
  <c r="D30" i="1"/>
  <c r="C30" i="1"/>
  <c r="D29" i="1"/>
  <c r="D26" i="1" s="1"/>
  <c r="C29" i="1"/>
  <c r="D25" i="1"/>
  <c r="C25" i="1"/>
  <c r="D24" i="1"/>
  <c r="C24" i="1"/>
  <c r="D23" i="1"/>
  <c r="C23" i="1"/>
  <c r="D22" i="1"/>
  <c r="C22" i="1"/>
  <c r="D20" i="1"/>
  <c r="D18" i="1" s="1"/>
  <c r="D17" i="1"/>
  <c r="D15" i="1"/>
  <c r="C15" i="1"/>
  <c r="D14" i="1"/>
  <c r="D13" i="1"/>
  <c r="C13" i="1"/>
  <c r="D12" i="1"/>
  <c r="C12" i="1"/>
  <c r="D11" i="1"/>
  <c r="D9" i="1" s="1"/>
  <c r="D34" i="1" s="1"/>
  <c r="C11" i="1"/>
</calcChain>
</file>

<file path=xl/sharedStrings.xml><?xml version="1.0" encoding="utf-8"?>
<sst xmlns="http://schemas.openxmlformats.org/spreadsheetml/2006/main" count="70" uniqueCount="52">
  <si>
    <t>PLAN DE ADQUISICIONES  DECOOPERACIONES TECNICAS NO REEMBOLSABLES</t>
  </si>
  <si>
    <t>País: Bolivia</t>
  </si>
  <si>
    <t>Agencia Ejecutora (AE):  BID</t>
  </si>
  <si>
    <t>Número del Proyecto: BO-T1252</t>
  </si>
  <si>
    <t>Nombre del Proyecto: Apoyo a la Implementación Del Plan Maestro De La Cuenca Katari del Lago Titicaca.</t>
  </si>
  <si>
    <t>Período del Plan:</t>
  </si>
  <si>
    <t>Monto límite para revisión ex post de adquisiciones:</t>
  </si>
  <si>
    <t>Bienes y servicios (monto en USD):</t>
  </si>
  <si>
    <t>Consultorías (monto en USD):</t>
  </si>
  <si>
    <t>IDBDocs#39975758</t>
  </si>
  <si>
    <t>No. Ítem</t>
  </si>
  <si>
    <t>Ref. POA</t>
  </si>
  <si>
    <t>Descripción de las adquisiciones (1)</t>
  </si>
  <si>
    <t>Costo estimado de la Adquisición         (USD)</t>
  </si>
  <si>
    <r>
      <t xml:space="preserve">Método de Adquisición </t>
    </r>
    <r>
      <rPr>
        <b/>
        <vertAlign val="superscript"/>
        <sz val="10"/>
        <rFont val="Calibri"/>
        <family val="2"/>
        <scheme val="minor"/>
      </rPr>
      <t>(2)</t>
    </r>
  </si>
  <si>
    <t>Revisión  de adquisiciones (Ex ante-Ex Post) (3)</t>
  </si>
  <si>
    <t>Fuente de Financiamiento y porcentaje</t>
  </si>
  <si>
    <t xml:space="preserve">Fecha estimada del Anuncio de Adquisición o del Inicio de la contratación </t>
  </si>
  <si>
    <t>Revisión técnica del JEP (4)</t>
  </si>
  <si>
    <t>Comentarios</t>
  </si>
  <si>
    <t>BID/MIF %</t>
  </si>
  <si>
    <t>Local / Otro %</t>
  </si>
  <si>
    <t>Componente 1. Estudios de Acciones Estratégicas para la Gestión de la Cuenca Katari</t>
  </si>
  <si>
    <t>Consultorías</t>
  </si>
  <si>
    <t>SD</t>
  </si>
  <si>
    <t>Consultoria para COMPLEMENTACIONES AL PROYECTO DE DISEÑO FINAL: ALCANTARILLADO SANITARIO Y PTAR DE COPACABANA</t>
  </si>
  <si>
    <t>Servicios</t>
  </si>
  <si>
    <t>Difusión y socializacion</t>
  </si>
  <si>
    <t>CP</t>
  </si>
  <si>
    <t>N/A</t>
  </si>
  <si>
    <t>Q1 a Q4 de 2016</t>
  </si>
  <si>
    <t>Pendiente</t>
  </si>
  <si>
    <t>Componente 2: Fortalecimiento de la Gestión de la Cuenca Katari:</t>
  </si>
  <si>
    <t>2.1.</t>
  </si>
  <si>
    <t>Análisis y diseño de reforzamiento de la red de monitoreo, protocolos y equipamientos (Subterráneo superficial) 
Modelo conceptual de recursos hídricos (Subterráneo superficial) y términos de referencia para la Elaboración del Modelo de calidad Hídrica.</t>
  </si>
  <si>
    <t>SBCC</t>
  </si>
  <si>
    <t>Q1 2016</t>
  </si>
  <si>
    <t>2.2.</t>
  </si>
  <si>
    <t>Estudios ambientales, socioeconomicos, elaboracion de PFI:</t>
  </si>
  <si>
    <t>CCIN</t>
  </si>
  <si>
    <t>Componente 3: Cambio Climático</t>
  </si>
  <si>
    <t>3.1.</t>
  </si>
  <si>
    <t>Estudio de impactos de cambio climático sobre el recurso hídrico y la vulnerabilidad de los ecosistemas, sistemas productivos y comunidades a los mismos (incluirá la identificación de medidas de respuesta a los impactos) y proyecto de conservación de las especies nativas del lago.:</t>
  </si>
  <si>
    <t>SBC</t>
  </si>
  <si>
    <t>Total</t>
  </si>
  <si>
    <t>Preparado por: Georgia Pelaez</t>
  </si>
  <si>
    <t>Fecha: Noviembre 12, 2015</t>
  </si>
  <si>
    <r>
      <rPr>
        <b/>
        <vertAlign val="superscript"/>
        <sz val="10"/>
        <rFont val="Calibri"/>
        <family val="2"/>
        <scheme val="minor"/>
      </rPr>
      <t>(2)</t>
    </r>
    <r>
      <rPr>
        <sz val="10"/>
        <rFont val="Calibri"/>
        <family val="2"/>
        <scheme val="minor"/>
      </rPr>
      <t xml:space="preserve"> </t>
    </r>
    <r>
      <rPr>
        <b/>
        <u/>
        <sz val="10"/>
        <rFont val="Calibri"/>
        <family val="2"/>
        <scheme val="minor"/>
      </rPr>
      <t>Bienes y Obras</t>
    </r>
    <r>
      <rPr>
        <sz val="10"/>
        <rFont val="Calibri"/>
        <family val="2"/>
        <scheme val="minor"/>
      </rPr>
      <t xml:space="preserve">:  </t>
    </r>
    <r>
      <rPr>
        <b/>
        <sz val="10"/>
        <rFont val="Calibri"/>
        <family val="2"/>
        <scheme val="minor"/>
      </rPr>
      <t>LP</t>
    </r>
    <r>
      <rPr>
        <sz val="10"/>
        <rFont val="Calibri"/>
        <family val="2"/>
        <scheme val="minor"/>
      </rPr>
      <t xml:space="preserve">: Licitación Pública;  </t>
    </r>
    <r>
      <rPr>
        <b/>
        <sz val="10"/>
        <rFont val="Calibri"/>
        <family val="2"/>
        <scheme val="minor"/>
      </rPr>
      <t>CP</t>
    </r>
    <r>
      <rPr>
        <sz val="10"/>
        <rFont val="Calibri"/>
        <family val="2"/>
        <scheme val="minor"/>
      </rPr>
      <t xml:space="preserve">: Comparación de Precios;  </t>
    </r>
    <r>
      <rPr>
        <b/>
        <sz val="10"/>
        <rFont val="Calibri"/>
        <family val="2"/>
        <scheme val="minor"/>
      </rPr>
      <t>CD</t>
    </r>
    <r>
      <rPr>
        <sz val="10"/>
        <rFont val="Calibri"/>
        <family val="2"/>
        <scheme val="minor"/>
      </rPr>
      <t xml:space="preserve">: Contratación Directa.    </t>
    </r>
  </si>
  <si>
    <r>
      <t>(2)</t>
    </r>
    <r>
      <rPr>
        <sz val="10"/>
        <rFont val="Calibri"/>
        <family val="2"/>
        <scheme val="minor"/>
      </rPr>
      <t xml:space="preserve"> </t>
    </r>
    <r>
      <rPr>
        <b/>
        <u/>
        <sz val="10"/>
        <rFont val="Calibri"/>
        <family val="2"/>
        <scheme val="minor"/>
      </rPr>
      <t>Firmas de consultoría</t>
    </r>
    <r>
      <rPr>
        <sz val="10"/>
        <rFont val="Calibri"/>
        <family val="2"/>
        <scheme val="minor"/>
      </rPr>
      <t>:  SCC: Selección Basada en la Calificación de los Consultores; SBCC: Selección Basada en Calidad y Costo; SBMC: Selección Basada en el Menor Costo; SBPF: Selección Basada en Presupuesto Fijo. SD: Selección Directa; SBC: Selección Basada en Calidad</t>
    </r>
  </si>
  <si>
    <r>
      <rPr>
        <b/>
        <u/>
        <vertAlign val="superscript"/>
        <sz val="10"/>
        <rFont val="Calibri"/>
        <family val="2"/>
        <scheme val="minor"/>
      </rPr>
      <t xml:space="preserve">(2) </t>
    </r>
    <r>
      <rPr>
        <b/>
        <u/>
        <sz val="10"/>
        <rFont val="Calibri"/>
        <family val="2"/>
        <scheme val="minor"/>
      </rPr>
      <t>Consultores Individuales</t>
    </r>
    <r>
      <rPr>
        <sz val="10"/>
        <rFont val="Calibri"/>
        <family val="2"/>
        <scheme val="minor"/>
      </rPr>
      <t xml:space="preserve">: </t>
    </r>
    <r>
      <rPr>
        <b/>
        <sz val="10"/>
        <rFont val="Calibri"/>
        <family val="2"/>
        <scheme val="minor"/>
      </rPr>
      <t>CCIN</t>
    </r>
    <r>
      <rPr>
        <sz val="10"/>
        <rFont val="Calibri"/>
        <family val="2"/>
        <scheme val="minor"/>
      </rPr>
      <t xml:space="preserve">: Selección basada en la Comparación de Calificaciones Consultor Individual ; SD: Selección Directa. </t>
    </r>
  </si>
  <si>
    <r>
      <t>(3)</t>
    </r>
    <r>
      <rPr>
        <sz val="10"/>
        <rFont val="Calibri"/>
        <family val="2"/>
        <scheme val="minor"/>
      </rPr>
      <t xml:space="preserve"> </t>
    </r>
    <r>
      <rPr>
        <b/>
        <u/>
        <sz val="10"/>
        <rFont val="Calibri"/>
        <family val="2"/>
        <scheme val="minor"/>
      </rPr>
      <t xml:space="preserve"> Revisión ex ante/ ex post</t>
    </r>
    <r>
      <rPr>
        <sz val="10"/>
        <rFont val="Calibri"/>
        <family val="2"/>
        <scheme val="minor"/>
      </rPr>
      <t>. En general, dependiendo de la capacidad institucional y el nivel de riesgo asociados a las adquisiciones la modalidad estándar es revisión ex post. Para procesos críticos o complejos podrá establecerse la revisión ex ante.</t>
    </r>
  </si>
  <si>
    <r>
      <t>(4)</t>
    </r>
    <r>
      <rPr>
        <sz val="10"/>
        <rFont val="Calibri"/>
        <family val="2"/>
        <scheme val="minor"/>
      </rPr>
      <t xml:space="preserve">  </t>
    </r>
    <r>
      <rPr>
        <b/>
        <u/>
        <sz val="10"/>
        <rFont val="Calibri"/>
        <family val="2"/>
        <scheme val="minor"/>
      </rPr>
      <t>Revisión técnica</t>
    </r>
    <r>
      <rPr>
        <sz val="10"/>
        <rFont val="Calibri"/>
        <family val="2"/>
        <scheme val="minor"/>
      </rPr>
      <t>: Esta columna será utilizada por el JEP para definir aquellas adquisiciones que considere "críticas" o "complejas" que requieran la revisión ex ante de los términos de referencia, especificaciones técnicas, informes, productos, u otros.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</si>
</sst>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0"/>
      <color theme="3" tint="0.59999389629810485"/>
      <name val="Calibri"/>
      <family val="2"/>
      <scheme val="minor"/>
    </font>
    <font>
      <sz val="10"/>
      <color theme="3" tint="0.59999389629810485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u/>
      <vertAlign val="superscript"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96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4" fillId="0" borderId="0" xfId="0" applyFont="1"/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3" fillId="0" borderId="6" xfId="0" applyFont="1" applyBorder="1" applyAlignment="1"/>
    <xf numFmtId="0" fontId="2" fillId="0" borderId="7" xfId="0" applyFont="1" applyBorder="1" applyAlignment="1">
      <alignment horizontal="left" wrapText="1"/>
    </xf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5" fillId="2" borderId="14" xfId="0" applyFont="1" applyFill="1" applyBorder="1" applyAlignment="1"/>
    <xf numFmtId="0" fontId="5" fillId="2" borderId="8" xfId="0" applyFont="1" applyFill="1" applyBorder="1" applyAlignment="1"/>
    <xf numFmtId="0" fontId="6" fillId="2" borderId="8" xfId="0" applyFont="1" applyFill="1" applyBorder="1" applyAlignment="1"/>
    <xf numFmtId="0" fontId="6" fillId="2" borderId="9" xfId="0" applyFont="1" applyFill="1" applyBorder="1" applyAlignment="1"/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/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/>
    <xf numFmtId="0" fontId="3" fillId="0" borderId="0" xfId="0" applyFont="1" applyBorder="1"/>
    <xf numFmtId="0" fontId="2" fillId="0" borderId="0" xfId="0" applyFont="1" applyBorder="1"/>
    <xf numFmtId="164" fontId="3" fillId="0" borderId="16" xfId="0" applyNumberFormat="1" applyFont="1" applyBorder="1"/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/>
    <xf numFmtId="0" fontId="3" fillId="0" borderId="18" xfId="0" applyFont="1" applyBorder="1" applyAlignment="1">
      <alignment vertical="center"/>
    </xf>
    <xf numFmtId="0" fontId="3" fillId="0" borderId="18" xfId="0" applyFont="1" applyBorder="1" applyAlignment="1">
      <alignment horizontal="center"/>
    </xf>
    <xf numFmtId="0" fontId="3" fillId="0" borderId="19" xfId="3" applyFont="1" applyBorder="1" applyAlignment="1">
      <alignment horizontal="right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2" fillId="2" borderId="22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2" fillId="0" borderId="25" xfId="0" applyFont="1" applyBorder="1" applyAlignment="1">
      <alignment horizontal="center" vertical="top"/>
    </xf>
    <xf numFmtId="0" fontId="2" fillId="0" borderId="26" xfId="0" applyFont="1" applyBorder="1" applyAlignment="1">
      <alignment vertical="top"/>
    </xf>
    <xf numFmtId="0" fontId="2" fillId="3" borderId="20" xfId="0" applyFont="1" applyFill="1" applyBorder="1" applyAlignment="1">
      <alignment vertical="top" wrapText="1"/>
    </xf>
    <xf numFmtId="164" fontId="2" fillId="0" borderId="20" xfId="1" applyNumberFormat="1" applyFont="1" applyBorder="1" applyAlignment="1">
      <alignment vertical="top"/>
    </xf>
    <xf numFmtId="0" fontId="3" fillId="0" borderId="20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vertical="top"/>
    </xf>
    <xf numFmtId="9" fontId="3" fillId="0" borderId="20" xfId="2" applyFont="1" applyFill="1" applyBorder="1" applyAlignment="1">
      <alignment vertical="top"/>
    </xf>
    <xf numFmtId="0" fontId="3" fillId="0" borderId="20" xfId="0" applyFont="1" applyBorder="1" applyAlignment="1">
      <alignment vertical="top"/>
    </xf>
    <xf numFmtId="0" fontId="3" fillId="0" borderId="21" xfId="0" applyFont="1" applyBorder="1" applyAlignment="1">
      <alignment vertical="top"/>
    </xf>
    <xf numFmtId="0" fontId="3" fillId="0" borderId="25" xfId="0" applyFont="1" applyBorder="1" applyAlignment="1">
      <alignment horizontal="center" vertical="top"/>
    </xf>
    <xf numFmtId="0" fontId="3" fillId="0" borderId="26" xfId="0" applyFont="1" applyBorder="1" applyAlignment="1">
      <alignment vertical="top"/>
    </xf>
    <xf numFmtId="0" fontId="8" fillId="3" borderId="20" xfId="0" applyFont="1" applyFill="1" applyBorder="1" applyAlignment="1">
      <alignment vertical="top"/>
    </xf>
    <xf numFmtId="164" fontId="3" fillId="0" borderId="20" xfId="1" applyNumberFormat="1" applyFont="1" applyBorder="1" applyAlignment="1">
      <alignment vertical="top"/>
    </xf>
    <xf numFmtId="0" fontId="8" fillId="3" borderId="20" xfId="0" applyFont="1" applyFill="1" applyBorder="1" applyAlignment="1">
      <alignment horizontal="left" vertical="top"/>
    </xf>
    <xf numFmtId="0" fontId="3" fillId="3" borderId="20" xfId="0" applyFont="1" applyFill="1" applyBorder="1" applyAlignment="1">
      <alignment horizontal="justify" vertical="top" wrapText="1"/>
    </xf>
    <xf numFmtId="0" fontId="3" fillId="0" borderId="20" xfId="0" applyFont="1" applyFill="1" applyBorder="1" applyAlignment="1">
      <alignment horizontal="center" vertical="top" wrapText="1"/>
    </xf>
    <xf numFmtId="0" fontId="8" fillId="3" borderId="20" xfId="0" applyFont="1" applyFill="1" applyBorder="1" applyAlignment="1">
      <alignment horizontal="justify" vertical="top" wrapText="1"/>
    </xf>
    <xf numFmtId="0" fontId="2" fillId="3" borderId="20" xfId="0" applyFont="1" applyFill="1" applyBorder="1" applyAlignment="1">
      <alignment vertical="top"/>
    </xf>
    <xf numFmtId="0" fontId="3" fillId="3" borderId="20" xfId="0" applyFont="1" applyFill="1" applyBorder="1" applyAlignment="1">
      <alignment horizontal="right" vertical="top" wrapText="1"/>
    </xf>
    <xf numFmtId="0" fontId="9" fillId="3" borderId="20" xfId="0" applyFont="1" applyFill="1" applyBorder="1" applyAlignment="1">
      <alignment horizontal="left" vertical="top" wrapText="1"/>
    </xf>
    <xf numFmtId="0" fontId="10" fillId="3" borderId="20" xfId="0" applyFont="1" applyFill="1" applyBorder="1" applyAlignment="1">
      <alignment horizontal="left" vertical="top" wrapText="1"/>
    </xf>
    <xf numFmtId="0" fontId="8" fillId="3" borderId="20" xfId="0" applyFont="1" applyFill="1" applyBorder="1" applyAlignment="1">
      <alignment horizontal="right" vertical="top" wrapText="1"/>
    </xf>
    <xf numFmtId="0" fontId="3" fillId="0" borderId="20" xfId="0" applyFont="1" applyBorder="1" applyAlignment="1">
      <alignment horizontal="center" vertical="top"/>
    </xf>
    <xf numFmtId="0" fontId="3" fillId="0" borderId="20" xfId="0" applyFont="1" applyBorder="1" applyAlignment="1">
      <alignment horizontal="left" vertical="top"/>
    </xf>
    <xf numFmtId="0" fontId="2" fillId="0" borderId="27" xfId="0" applyFont="1" applyBorder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0" fontId="3" fillId="0" borderId="29" xfId="0" applyFont="1" applyBorder="1" applyAlignment="1">
      <alignment horizontal="center" vertical="top"/>
    </xf>
    <xf numFmtId="164" fontId="2" fillId="0" borderId="30" xfId="0" applyNumberFormat="1" applyFont="1" applyBorder="1" applyAlignment="1">
      <alignment vertical="top"/>
    </xf>
    <xf numFmtId="0" fontId="2" fillId="0" borderId="31" xfId="0" applyFont="1" applyBorder="1" applyAlignment="1">
      <alignment vertical="top"/>
    </xf>
    <xf numFmtId="0" fontId="3" fillId="0" borderId="28" xfId="0" applyFont="1" applyBorder="1" applyAlignment="1">
      <alignment vertical="top"/>
    </xf>
    <xf numFmtId="0" fontId="3" fillId="0" borderId="29" xfId="0" applyFont="1" applyBorder="1" applyAlignment="1">
      <alignment vertical="top"/>
    </xf>
    <xf numFmtId="0" fontId="3" fillId="0" borderId="32" xfId="0" applyFont="1" applyBorder="1" applyAlignment="1">
      <alignment vertical="top"/>
    </xf>
    <xf numFmtId="0" fontId="7" fillId="0" borderId="33" xfId="0" applyFont="1" applyBorder="1" applyAlignment="1">
      <alignment horizontal="left" vertical="top" wrapText="1"/>
    </xf>
    <xf numFmtId="0" fontId="11" fillId="0" borderId="34" xfId="0" applyFont="1" applyBorder="1" applyAlignment="1">
      <alignment horizontal="left" vertical="top" wrapText="1"/>
    </xf>
    <xf numFmtId="0" fontId="3" fillId="0" borderId="34" xfId="0" applyFont="1" applyBorder="1" applyAlignment="1">
      <alignment horizontal="left" vertical="top" wrapText="1"/>
    </xf>
    <xf numFmtId="0" fontId="3" fillId="0" borderId="35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16" xfId="0" applyFont="1" applyBorder="1" applyAlignment="1">
      <alignment horizontal="left" vertical="top" wrapText="1"/>
    </xf>
    <xf numFmtId="0" fontId="11" fillId="0" borderId="33" xfId="0" applyFont="1" applyBorder="1" applyAlignment="1">
      <alignment horizontal="left" vertical="top" wrapText="1"/>
    </xf>
    <xf numFmtId="0" fontId="11" fillId="0" borderId="35" xfId="0" applyFont="1" applyBorder="1" applyAlignment="1">
      <alignment horizontal="left" vertical="top" wrapText="1"/>
    </xf>
    <xf numFmtId="0" fontId="12" fillId="0" borderId="33" xfId="0" applyFont="1" applyBorder="1" applyAlignment="1">
      <alignment horizontal="left" vertical="top" wrapText="1"/>
    </xf>
    <xf numFmtId="0" fontId="12" fillId="0" borderId="34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</cellXfs>
  <cellStyles count="4">
    <cellStyle name="Currency" xfId="1" builtinId="4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Relationship Id="rId14" Type="http://schemas.openxmlformats.org/officeDocument/2006/relationships/customXml" Target="../customXml/item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eorgiap\AppData\Local\Microsoft\Windows\Temporary%20Internet%20Files\Content.Outlook\HSCSTMC6\BO-L1118%20Consultorias%20preparacion_inicial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IF"/>
      <sheetName val="Preparacion"/>
      <sheetName val="BO-T1250 PA"/>
      <sheetName val="BO-T1252 PA"/>
      <sheetName val="BO-T1254 PA"/>
      <sheetName val="BO-t1158 PA"/>
      <sheetName val="Manejo Ganadero"/>
      <sheetName val="Fitorremediacion"/>
      <sheetName val="Factibilidad Puchukollo - Nolas"/>
      <sheetName val="Factibilidad Puchukollo - Marci"/>
      <sheetName val="Ambiental-Coordinador IGAS"/>
      <sheetName val="Social IGAS"/>
      <sheetName val="Rellenos Sanitarios"/>
      <sheetName val="Institucional SECI"/>
      <sheetName val="POD RO"/>
      <sheetName val="Encuestas CIES"/>
      <sheetName val="Socioeconomica"/>
      <sheetName val="Coordinador"/>
      <sheetName val="MMAyA"/>
      <sheetName val="CTs"/>
      <sheetName val="Copacabana"/>
      <sheetName val="Analiticas"/>
    </sheetNames>
    <sheetDataSet>
      <sheetData sheetId="0"/>
      <sheetData sheetId="1">
        <row r="4">
          <cell r="J4">
            <v>30195.196816208394</v>
          </cell>
        </row>
        <row r="6">
          <cell r="C6" t="str">
            <v>CONSULTORIA PARA ASESORÍA EN SALVAGUARDAS AMBIENTALES Y SOCIALES</v>
          </cell>
          <cell r="J6">
            <v>22660.162799999998</v>
          </cell>
        </row>
        <row r="7">
          <cell r="C7" t="str">
            <v>CONSULTORIA PARA ASESORÍA EN SALVAGUARDAS SOCIALES</v>
          </cell>
          <cell r="J7">
            <v>15994.312000000002</v>
          </cell>
        </row>
        <row r="9">
          <cell r="C9" t="str">
            <v>ENTREVISTAS A ACTORES CLAVE Y LEVANTAMIENTO Y SISTEMATIZACIÓN DE ENCUESTAS PARA LA EVALUACIÓN DE IMPACTO DEL  PROYECTO DE MEJORA AMBIENTAL DE LA CUENCA KATARI</v>
          </cell>
        </row>
        <row r="14">
          <cell r="C14" t="str">
            <v>ESTUDIO DE DISEÑO TÉCNICO DE PREINVERSIÓN PARA MANEJO INTEGRAL DE LA ISLA DE SURIQUI</v>
          </cell>
          <cell r="G14">
            <v>12111.769628806051</v>
          </cell>
        </row>
        <row r="15">
          <cell r="C15" t="str">
            <v>ESTUDIO DE DISEÑO TÉCNICO DE PREINVERSIÓN PARA MANEJO INTEGRAL DE LA MICROCUENCA LAGO MENOR COHANA -  MUNICIPIO PUERTO PÉREZ</v>
          </cell>
          <cell r="G15">
            <v>38053.237410071939</v>
          </cell>
        </row>
        <row r="16">
          <cell r="C16" t="str">
            <v>ESTUDIO DE DISEÑO TÉCNICO DE PREINVERSIÓN PARA “MANEJO INTEGRAL DE MICROCUENCA GHALLA JAHUIRA - MUNICIPIO PUCARANI”</v>
          </cell>
          <cell r="G16">
            <v>38000</v>
          </cell>
        </row>
        <row r="17">
          <cell r="C17" t="str">
            <v>Diseño de la estrategia socio-comunicacional</v>
          </cell>
          <cell r="J17">
            <v>25000</v>
          </cell>
        </row>
        <row r="18">
          <cell r="C18" t="str">
            <v>Diagnostico y elaboración del PFI para gestión de la cuenca</v>
          </cell>
          <cell r="J18">
            <v>10000</v>
          </cell>
        </row>
        <row r="24">
          <cell r="C24" t="str">
            <v>Elaborar una Propuesta Piloto para la reducción de polución generada por la producción ganadera en la cuenca del río Katari</v>
          </cell>
          <cell r="J24">
            <v>13306.801736613603</v>
          </cell>
        </row>
        <row r="25">
          <cell r="C25" t="str">
            <v>Elaborar una Propuesta para plantas piloto de fitoremedición para la Isla se Suriqui, río Katari y Bahía de Cohana</v>
          </cell>
          <cell r="J25">
            <v>13133.140376266281</v>
          </cell>
        </row>
        <row r="27">
          <cell r="C27" t="str">
            <v>Análisis de las cuencas de los ríos Seco, Pallina y Katari para la reutilización de los efluentes de la Planta de Tratamiento de Puchucollo en agricultura</v>
          </cell>
          <cell r="J27">
            <v>40000</v>
          </cell>
        </row>
        <row r="28">
          <cell r="C28" t="str">
            <v>Elaboración de la Línea base para el desarrollo de un Plan de Adaptación al Cambio climático para la cuenca del río Katari</v>
          </cell>
          <cell r="J28">
            <v>60000</v>
          </cell>
        </row>
        <row r="29">
          <cell r="J29">
            <v>170000</v>
          </cell>
        </row>
        <row r="36">
          <cell r="J36">
            <v>11545.380000000005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abSelected="1" workbookViewId="0">
      <selection sqref="A1:XFD1048576"/>
    </sheetView>
  </sheetViews>
  <sheetFormatPr defaultColWidth="9.140625" defaultRowHeight="12.75" x14ac:dyDescent="0.2"/>
  <cols>
    <col min="1" max="1" width="4.85546875" style="94" customWidth="1"/>
    <col min="2" max="2" width="4.7109375" style="5" customWidth="1"/>
    <col min="3" max="3" width="67.7109375" style="95" customWidth="1"/>
    <col min="4" max="4" width="12.85546875" style="5" customWidth="1"/>
    <col min="5" max="5" width="10" style="40" customWidth="1"/>
    <col min="6" max="6" width="13.5703125" style="5" customWidth="1"/>
    <col min="7" max="8" width="9.140625" style="5" customWidth="1"/>
    <col min="9" max="9" width="22.5703125" style="5" bestFit="1" customWidth="1"/>
    <col min="10" max="10" width="10.7109375" style="5" customWidth="1"/>
    <col min="11" max="11" width="40.7109375" style="5" customWidth="1"/>
    <col min="12" max="16384" width="9.140625" style="5"/>
  </cols>
  <sheetData>
    <row r="1" spans="1:14" x14ac:dyDescent="0.2">
      <c r="A1" s="1" t="s">
        <v>0</v>
      </c>
      <c r="B1" s="2"/>
      <c r="C1" s="3"/>
      <c r="D1" s="2"/>
      <c r="E1" s="2"/>
      <c r="F1" s="2"/>
      <c r="G1" s="2"/>
      <c r="H1" s="2"/>
      <c r="I1" s="2"/>
      <c r="J1" s="2"/>
      <c r="K1" s="4"/>
    </row>
    <row r="2" spans="1:14" x14ac:dyDescent="0.2">
      <c r="A2" s="6" t="s">
        <v>1</v>
      </c>
      <c r="B2" s="7"/>
      <c r="C2" s="8"/>
      <c r="D2" s="8"/>
      <c r="E2" s="8"/>
      <c r="F2" s="9" t="s">
        <v>2</v>
      </c>
      <c r="G2" s="10"/>
      <c r="H2" s="10"/>
      <c r="I2" s="10"/>
      <c r="J2" s="10"/>
      <c r="K2" s="11"/>
    </row>
    <row r="3" spans="1:14" x14ac:dyDescent="0.2">
      <c r="A3" s="12" t="s">
        <v>3</v>
      </c>
      <c r="B3" s="13"/>
      <c r="C3" s="14"/>
      <c r="D3" s="14"/>
      <c r="E3" s="14"/>
      <c r="F3" s="15" t="s">
        <v>4</v>
      </c>
      <c r="G3" s="14"/>
      <c r="H3" s="14"/>
      <c r="I3" s="14"/>
      <c r="J3" s="14"/>
      <c r="K3" s="16"/>
    </row>
    <row r="4" spans="1:14" x14ac:dyDescent="0.2">
      <c r="A4" s="17" t="s">
        <v>5</v>
      </c>
      <c r="B4" s="18"/>
      <c r="C4" s="19"/>
      <c r="D4" s="19"/>
      <c r="E4" s="19"/>
      <c r="F4" s="19"/>
      <c r="G4" s="19"/>
      <c r="H4" s="19"/>
      <c r="I4" s="19"/>
      <c r="J4" s="19"/>
      <c r="K4" s="20"/>
    </row>
    <row r="5" spans="1:14" x14ac:dyDescent="0.2">
      <c r="A5" s="21" t="s">
        <v>6</v>
      </c>
      <c r="B5" s="22"/>
      <c r="C5" s="22"/>
      <c r="D5" s="23" t="s">
        <v>7</v>
      </c>
      <c r="E5" s="24"/>
      <c r="F5" s="25">
        <v>21500</v>
      </c>
      <c r="G5" s="26"/>
      <c r="H5" s="27" t="s">
        <v>8</v>
      </c>
      <c r="I5" s="26"/>
      <c r="J5" s="26"/>
      <c r="K5" s="28">
        <v>478500</v>
      </c>
    </row>
    <row r="6" spans="1:14" x14ac:dyDescent="0.2">
      <c r="A6" s="29"/>
      <c r="B6" s="30"/>
      <c r="C6" s="31"/>
      <c r="D6" s="30"/>
      <c r="E6" s="32"/>
      <c r="F6" s="30"/>
      <c r="G6" s="30"/>
      <c r="H6" s="30"/>
      <c r="I6" s="30"/>
      <c r="J6" s="30"/>
      <c r="K6" s="33" t="s">
        <v>9</v>
      </c>
    </row>
    <row r="7" spans="1:14" s="40" customFormat="1" x14ac:dyDescent="0.2">
      <c r="A7" s="34" t="s">
        <v>10</v>
      </c>
      <c r="B7" s="35" t="s">
        <v>11</v>
      </c>
      <c r="C7" s="36" t="s">
        <v>12</v>
      </c>
      <c r="D7" s="37" t="s">
        <v>13</v>
      </c>
      <c r="E7" s="37" t="s">
        <v>14</v>
      </c>
      <c r="F7" s="37" t="s">
        <v>15</v>
      </c>
      <c r="G7" s="37" t="s">
        <v>16</v>
      </c>
      <c r="H7" s="37"/>
      <c r="I7" s="36" t="s">
        <v>17</v>
      </c>
      <c r="J7" s="37" t="s">
        <v>18</v>
      </c>
      <c r="K7" s="38" t="s">
        <v>19</v>
      </c>
      <c r="L7" s="39"/>
      <c r="M7" s="39"/>
      <c r="N7" s="39"/>
    </row>
    <row r="8" spans="1:14" ht="25.5" x14ac:dyDescent="0.2">
      <c r="A8" s="41"/>
      <c r="B8" s="42"/>
      <c r="C8" s="43"/>
      <c r="D8" s="36"/>
      <c r="E8" s="36"/>
      <c r="F8" s="36"/>
      <c r="G8" s="44" t="s">
        <v>20</v>
      </c>
      <c r="H8" s="44" t="s">
        <v>21</v>
      </c>
      <c r="I8" s="43"/>
      <c r="J8" s="36"/>
      <c r="K8" s="45"/>
      <c r="L8" s="46"/>
      <c r="M8" s="46"/>
      <c r="N8" s="46"/>
    </row>
    <row r="9" spans="1:14" ht="15" customHeight="1" x14ac:dyDescent="0.2">
      <c r="A9" s="47">
        <v>1</v>
      </c>
      <c r="B9" s="48"/>
      <c r="C9" s="49" t="s">
        <v>22</v>
      </c>
      <c r="D9" s="50">
        <f>SUM(D10:D17)</f>
        <v>129905.58385508638</v>
      </c>
      <c r="E9" s="51"/>
      <c r="F9" s="52"/>
      <c r="G9" s="53"/>
      <c r="H9" s="52"/>
      <c r="I9" s="52"/>
      <c r="J9" s="54"/>
      <c r="K9" s="55"/>
    </row>
    <row r="10" spans="1:14" x14ac:dyDescent="0.2">
      <c r="A10" s="56"/>
      <c r="B10" s="57"/>
      <c r="C10" s="58" t="s">
        <v>23</v>
      </c>
      <c r="D10" s="59"/>
      <c r="E10" s="51"/>
      <c r="F10" s="52"/>
      <c r="G10" s="53"/>
      <c r="H10" s="52"/>
      <c r="I10" s="52"/>
      <c r="J10" s="54"/>
      <c r="K10" s="55"/>
    </row>
    <row r="11" spans="1:14" x14ac:dyDescent="0.2">
      <c r="A11" s="56"/>
      <c r="B11" s="57"/>
      <c r="C11" s="60" t="str">
        <f>[1]Preparacion!C14</f>
        <v>ESTUDIO DE DISEÑO TÉCNICO DE PREINVERSIÓN PARA MANEJO INTEGRAL DE LA ISLA DE SURIQUI</v>
      </c>
      <c r="D11" s="59">
        <f>[1]Preparacion!G14</f>
        <v>12111.769628806051</v>
      </c>
      <c r="E11" s="51" t="s">
        <v>24</v>
      </c>
      <c r="F11" s="52"/>
      <c r="G11" s="53"/>
      <c r="H11" s="52"/>
      <c r="I11" s="52"/>
      <c r="J11" s="54"/>
      <c r="K11" s="55"/>
    </row>
    <row r="12" spans="1:14" x14ac:dyDescent="0.2">
      <c r="A12" s="56"/>
      <c r="B12" s="57"/>
      <c r="C12" s="60" t="str">
        <f>[1]Preparacion!C15</f>
        <v>ESTUDIO DE DISEÑO TÉCNICO DE PREINVERSIÓN PARA MANEJO INTEGRAL DE LA MICROCUENCA LAGO MENOR COHANA -  MUNICIPIO PUERTO PÉREZ</v>
      </c>
      <c r="D12" s="59">
        <f>[1]Preparacion!G15</f>
        <v>38053.237410071939</v>
      </c>
      <c r="E12" s="51" t="s">
        <v>24</v>
      </c>
      <c r="F12" s="52"/>
      <c r="G12" s="53"/>
      <c r="H12" s="52"/>
      <c r="I12" s="52"/>
      <c r="J12" s="54"/>
      <c r="K12" s="55"/>
    </row>
    <row r="13" spans="1:14" x14ac:dyDescent="0.2">
      <c r="A13" s="56"/>
      <c r="B13" s="57"/>
      <c r="C13" s="60" t="str">
        <f>[1]Preparacion!C16</f>
        <v>ESTUDIO DE DISEÑO TÉCNICO DE PREINVERSIÓN PARA “MANEJO INTEGRAL DE MICROCUENCA GHALLA JAHUIRA - MUNICIPIO PUCARANI”</v>
      </c>
      <c r="D13" s="59">
        <f>[1]Preparacion!G16</f>
        <v>38000</v>
      </c>
      <c r="E13" s="51" t="s">
        <v>24</v>
      </c>
      <c r="F13" s="52"/>
      <c r="G13" s="53"/>
      <c r="H13" s="52"/>
      <c r="I13" s="52"/>
      <c r="J13" s="54"/>
      <c r="K13" s="55"/>
    </row>
    <row r="14" spans="1:14" ht="25.5" x14ac:dyDescent="0.2">
      <c r="A14" s="56">
        <v>1.2</v>
      </c>
      <c r="B14" s="57"/>
      <c r="C14" s="61" t="s">
        <v>25</v>
      </c>
      <c r="D14" s="59">
        <f>[1]Preparacion!J4</f>
        <v>30195.196816208394</v>
      </c>
      <c r="E14" s="62" t="s">
        <v>24</v>
      </c>
      <c r="F14" s="52"/>
      <c r="G14" s="53"/>
      <c r="H14" s="52"/>
      <c r="I14" s="52"/>
      <c r="J14" s="54"/>
      <c r="K14" s="55"/>
    </row>
    <row r="15" spans="1:14" ht="38.25" x14ac:dyDescent="0.2">
      <c r="A15" s="56"/>
      <c r="B15" s="57"/>
      <c r="C15" s="61" t="str">
        <f>[1]Preparacion!C9</f>
        <v>ENTREVISTAS A ACTORES CLAVE Y LEVANTAMIENTO Y SISTEMATIZACIÓN DE ENCUESTAS PARA LA EVALUACIÓN DE IMPACTO DEL  PROYECTO DE MEJORA AMBIENTAL DE LA CUENCA KATARI</v>
      </c>
      <c r="D15" s="59">
        <f>[1]Preparacion!J9</f>
        <v>0</v>
      </c>
      <c r="E15" s="62"/>
      <c r="F15" s="52"/>
      <c r="G15" s="53"/>
      <c r="H15" s="52"/>
      <c r="I15" s="52"/>
      <c r="J15" s="54"/>
      <c r="K15" s="55"/>
    </row>
    <row r="16" spans="1:14" x14ac:dyDescent="0.2">
      <c r="A16" s="56"/>
      <c r="B16" s="57"/>
      <c r="C16" s="63" t="s">
        <v>26</v>
      </c>
      <c r="D16" s="59"/>
      <c r="E16" s="62"/>
      <c r="F16" s="52"/>
      <c r="G16" s="53"/>
      <c r="H16" s="52"/>
      <c r="I16" s="52"/>
      <c r="J16" s="54"/>
      <c r="K16" s="55"/>
    </row>
    <row r="17" spans="1:11" x14ac:dyDescent="0.2">
      <c r="A17" s="56">
        <v>1.2</v>
      </c>
      <c r="B17" s="57"/>
      <c r="C17" s="61" t="s">
        <v>27</v>
      </c>
      <c r="D17" s="59">
        <f>[1]Preparacion!J36</f>
        <v>11545.380000000005</v>
      </c>
      <c r="E17" s="62" t="s">
        <v>28</v>
      </c>
      <c r="F17" s="52" t="s">
        <v>29</v>
      </c>
      <c r="G17" s="53">
        <v>1</v>
      </c>
      <c r="H17" s="52"/>
      <c r="I17" s="52" t="s">
        <v>30</v>
      </c>
      <c r="J17" s="54"/>
      <c r="K17" s="55" t="s">
        <v>31</v>
      </c>
    </row>
    <row r="18" spans="1:11" x14ac:dyDescent="0.2">
      <c r="A18" s="47">
        <v>2</v>
      </c>
      <c r="B18" s="48"/>
      <c r="C18" s="64" t="s">
        <v>32</v>
      </c>
      <c r="D18" s="50">
        <f>SUM(D20:D25)</f>
        <v>243654.4748</v>
      </c>
      <c r="E18" s="51"/>
      <c r="F18" s="52"/>
      <c r="G18" s="53"/>
      <c r="H18" s="52"/>
      <c r="I18" s="52"/>
      <c r="J18" s="54"/>
      <c r="K18" s="55"/>
    </row>
    <row r="19" spans="1:11" x14ac:dyDescent="0.2">
      <c r="A19" s="56"/>
      <c r="B19" s="57"/>
      <c r="C19" s="58" t="s">
        <v>23</v>
      </c>
      <c r="D19" s="59"/>
      <c r="E19" s="51"/>
      <c r="F19" s="52"/>
      <c r="G19" s="53"/>
      <c r="H19" s="52"/>
      <c r="I19" s="52"/>
      <c r="J19" s="54"/>
      <c r="K19" s="55"/>
    </row>
    <row r="20" spans="1:11" ht="51" x14ac:dyDescent="0.2">
      <c r="A20" s="56" t="s">
        <v>33</v>
      </c>
      <c r="B20" s="48"/>
      <c r="C20" s="61" t="s">
        <v>34</v>
      </c>
      <c r="D20" s="59">
        <f>[1]Preparacion!J29</f>
        <v>170000</v>
      </c>
      <c r="E20" s="62" t="s">
        <v>35</v>
      </c>
      <c r="F20" s="52" t="s">
        <v>29</v>
      </c>
      <c r="G20" s="53">
        <v>1</v>
      </c>
      <c r="H20" s="52"/>
      <c r="I20" s="52" t="s">
        <v>36</v>
      </c>
      <c r="J20" s="54"/>
      <c r="K20" s="55" t="s">
        <v>31</v>
      </c>
    </row>
    <row r="21" spans="1:11" x14ac:dyDescent="0.2">
      <c r="A21" s="56" t="s">
        <v>37</v>
      </c>
      <c r="B21" s="48"/>
      <c r="C21" s="61" t="s">
        <v>38</v>
      </c>
      <c r="D21" s="59"/>
      <c r="E21" s="62"/>
      <c r="F21" s="52" t="s">
        <v>29</v>
      </c>
      <c r="G21" s="53">
        <v>1</v>
      </c>
      <c r="H21" s="52"/>
      <c r="I21" s="52" t="s">
        <v>30</v>
      </c>
      <c r="J21" s="54"/>
      <c r="K21" s="55" t="s">
        <v>31</v>
      </c>
    </row>
    <row r="22" spans="1:11" x14ac:dyDescent="0.2">
      <c r="A22" s="56"/>
      <c r="B22" s="48"/>
      <c r="C22" s="65" t="str">
        <f>[1]Preparacion!C6</f>
        <v>CONSULTORIA PARA ASESORÍA EN SALVAGUARDAS AMBIENTALES Y SOCIALES</v>
      </c>
      <c r="D22" s="59">
        <f>[1]Preparacion!J6</f>
        <v>22660.162799999998</v>
      </c>
      <c r="E22" s="62" t="s">
        <v>24</v>
      </c>
      <c r="F22" s="52"/>
      <c r="G22" s="53"/>
      <c r="H22" s="52"/>
      <c r="I22" s="52"/>
      <c r="J22" s="54"/>
      <c r="K22" s="55"/>
    </row>
    <row r="23" spans="1:11" x14ac:dyDescent="0.2">
      <c r="A23" s="56"/>
      <c r="B23" s="48"/>
      <c r="C23" s="65" t="str">
        <f>[1]Preparacion!C7</f>
        <v>CONSULTORIA PARA ASESORÍA EN SALVAGUARDAS SOCIALES</v>
      </c>
      <c r="D23" s="59">
        <f>[1]Preparacion!J7</f>
        <v>15994.312000000002</v>
      </c>
      <c r="E23" s="62" t="s">
        <v>24</v>
      </c>
      <c r="F23" s="52"/>
      <c r="G23" s="53"/>
      <c r="H23" s="52"/>
      <c r="I23" s="52"/>
      <c r="J23" s="54"/>
      <c r="K23" s="55"/>
    </row>
    <row r="24" spans="1:11" x14ac:dyDescent="0.2">
      <c r="A24" s="56"/>
      <c r="B24" s="48"/>
      <c r="C24" s="65" t="str">
        <f>[1]Preparacion!C17</f>
        <v>Diseño de la estrategia socio-comunicacional</v>
      </c>
      <c r="D24" s="59">
        <f>[1]Preparacion!J17</f>
        <v>25000</v>
      </c>
      <c r="E24" s="62" t="s">
        <v>39</v>
      </c>
      <c r="F24" s="52"/>
      <c r="G24" s="53"/>
      <c r="H24" s="52"/>
      <c r="I24" s="52"/>
      <c r="J24" s="54"/>
      <c r="K24" s="55"/>
    </row>
    <row r="25" spans="1:11" x14ac:dyDescent="0.2">
      <c r="A25" s="56"/>
      <c r="B25" s="48"/>
      <c r="C25" s="65" t="str">
        <f>[1]Preparacion!C18</f>
        <v>Diagnostico y elaboración del PFI para gestión de la cuenca</v>
      </c>
      <c r="D25" s="59">
        <f>[1]Preparacion!J18</f>
        <v>10000</v>
      </c>
      <c r="E25" s="62" t="s">
        <v>39</v>
      </c>
      <c r="F25" s="52"/>
      <c r="G25" s="53"/>
      <c r="H25" s="52"/>
      <c r="I25" s="52"/>
      <c r="J25" s="54"/>
      <c r="K25" s="55"/>
    </row>
    <row r="26" spans="1:11" x14ac:dyDescent="0.2">
      <c r="A26" s="47">
        <v>3</v>
      </c>
      <c r="B26" s="48"/>
      <c r="C26" s="66" t="s">
        <v>40</v>
      </c>
      <c r="D26" s="50">
        <f>SUM(D27:D32)</f>
        <v>126439.94211287989</v>
      </c>
      <c r="E26" s="51"/>
      <c r="F26" s="52"/>
      <c r="G26" s="53"/>
      <c r="H26" s="52"/>
      <c r="I26" s="52"/>
      <c r="J26" s="54"/>
      <c r="K26" s="55"/>
    </row>
    <row r="27" spans="1:11" x14ac:dyDescent="0.2">
      <c r="A27" s="47"/>
      <c r="B27" s="48"/>
      <c r="C27" s="58" t="s">
        <v>23</v>
      </c>
      <c r="D27" s="59"/>
      <c r="E27" s="51"/>
      <c r="F27" s="52"/>
      <c r="G27" s="53"/>
      <c r="H27" s="52"/>
      <c r="I27" s="52"/>
      <c r="J27" s="54"/>
      <c r="K27" s="55"/>
    </row>
    <row r="28" spans="1:11" ht="51" x14ac:dyDescent="0.2">
      <c r="A28" s="56" t="s">
        <v>41</v>
      </c>
      <c r="B28" s="57"/>
      <c r="C28" s="67" t="s">
        <v>42</v>
      </c>
      <c r="D28" s="59"/>
      <c r="E28" s="62"/>
      <c r="F28" s="52"/>
      <c r="G28" s="53">
        <v>1</v>
      </c>
      <c r="H28" s="52"/>
      <c r="I28" s="52" t="s">
        <v>36</v>
      </c>
      <c r="J28" s="54"/>
      <c r="K28" s="55" t="s">
        <v>31</v>
      </c>
    </row>
    <row r="29" spans="1:11" ht="25.5" x14ac:dyDescent="0.2">
      <c r="A29" s="47"/>
      <c r="B29" s="48"/>
      <c r="C29" s="68" t="str">
        <f>[1]Preparacion!C24</f>
        <v>Elaborar una Propuesta Piloto para la reducción de polución generada por la producción ganadera en la cuenca del río Katari</v>
      </c>
      <c r="D29" s="59">
        <f>[1]Preparacion!J24</f>
        <v>13306.801736613603</v>
      </c>
      <c r="E29" s="51" t="s">
        <v>24</v>
      </c>
      <c r="F29" s="52"/>
      <c r="G29" s="53"/>
      <c r="H29" s="52"/>
      <c r="I29" s="52"/>
      <c r="J29" s="54"/>
      <c r="K29" s="55"/>
    </row>
    <row r="30" spans="1:11" ht="25.5" x14ac:dyDescent="0.2">
      <c r="A30" s="47"/>
      <c r="B30" s="48"/>
      <c r="C30" s="68" t="str">
        <f>[1]Preparacion!C25</f>
        <v>Elaborar una Propuesta para plantas piloto de fitoremedición para la Isla se Suriqui, río Katari y Bahía de Cohana</v>
      </c>
      <c r="D30" s="59">
        <f>[1]Preparacion!J25</f>
        <v>13133.140376266281</v>
      </c>
      <c r="E30" s="51" t="s">
        <v>24</v>
      </c>
      <c r="F30" s="52"/>
      <c r="G30" s="53"/>
      <c r="H30" s="52"/>
      <c r="I30" s="52"/>
      <c r="J30" s="54"/>
      <c r="K30" s="55"/>
    </row>
    <row r="31" spans="1:11" ht="25.5" x14ac:dyDescent="0.2">
      <c r="A31" s="47"/>
      <c r="B31" s="48"/>
      <c r="C31" s="68" t="str">
        <f>[1]Preparacion!C27</f>
        <v>Análisis de las cuencas de los ríos Seco, Pallina y Katari para la reutilización de los efluentes de la Planta de Tratamiento de Puchucollo en agricultura</v>
      </c>
      <c r="D31" s="59">
        <f>[1]Preparacion!J27</f>
        <v>40000</v>
      </c>
      <c r="E31" s="51" t="s">
        <v>43</v>
      </c>
      <c r="F31" s="52"/>
      <c r="G31" s="53"/>
      <c r="H31" s="52"/>
      <c r="I31" s="52"/>
      <c r="J31" s="54"/>
      <c r="K31" s="55"/>
    </row>
    <row r="32" spans="1:11" ht="25.5" x14ac:dyDescent="0.2">
      <c r="A32" s="47"/>
      <c r="B32" s="48"/>
      <c r="C32" s="68" t="str">
        <f>[1]Preparacion!C28</f>
        <v>Elaboración de la Línea base para el desarrollo de un Plan de Adaptación al Cambio climático para la cuenca del río Katari</v>
      </c>
      <c r="D32" s="59">
        <f>[1]Preparacion!J28</f>
        <v>60000</v>
      </c>
      <c r="E32" s="51" t="s">
        <v>43</v>
      </c>
      <c r="F32" s="52"/>
      <c r="G32" s="53"/>
      <c r="H32" s="52"/>
      <c r="I32" s="52"/>
      <c r="J32" s="54"/>
      <c r="K32" s="55"/>
    </row>
    <row r="33" spans="1:11" x14ac:dyDescent="0.2">
      <c r="A33" s="56"/>
      <c r="B33" s="69"/>
      <c r="C33" s="70"/>
      <c r="D33" s="59"/>
      <c r="E33" s="51"/>
      <c r="F33" s="52"/>
      <c r="G33" s="53"/>
      <c r="H33" s="52"/>
      <c r="I33" s="52"/>
      <c r="J33" s="54"/>
      <c r="K33" s="55"/>
    </row>
    <row r="34" spans="1:11" ht="13.5" thickBot="1" x14ac:dyDescent="0.25">
      <c r="A34" s="71" t="s">
        <v>44</v>
      </c>
      <c r="B34" s="72"/>
      <c r="C34" s="73"/>
      <c r="D34" s="74">
        <f>D9+D18+D26</f>
        <v>500000.00076796627</v>
      </c>
      <c r="E34" s="75" t="s">
        <v>45</v>
      </c>
      <c r="F34" s="76"/>
      <c r="G34" s="77"/>
      <c r="H34" s="75" t="s">
        <v>46</v>
      </c>
      <c r="I34" s="76"/>
      <c r="J34" s="77"/>
      <c r="K34" s="78"/>
    </row>
    <row r="35" spans="1:11" ht="15.75" thickBot="1" x14ac:dyDescent="0.25">
      <c r="A35" s="79"/>
      <c r="B35" s="80"/>
      <c r="C35" s="81"/>
      <c r="D35" s="81"/>
      <c r="E35" s="81"/>
      <c r="F35" s="81"/>
      <c r="G35" s="81"/>
      <c r="H35" s="81"/>
      <c r="I35" s="81"/>
      <c r="J35" s="81"/>
      <c r="K35" s="82"/>
    </row>
    <row r="36" spans="1:11" ht="15.75" thickBot="1" x14ac:dyDescent="0.25">
      <c r="A36" s="83" t="s">
        <v>47</v>
      </c>
      <c r="B36" s="84"/>
      <c r="C36" s="84"/>
      <c r="D36" s="84"/>
      <c r="E36" s="84"/>
      <c r="F36" s="84"/>
      <c r="G36" s="84"/>
      <c r="H36" s="84"/>
      <c r="I36" s="84"/>
      <c r="J36" s="84"/>
      <c r="K36" s="85"/>
    </row>
    <row r="37" spans="1:11" ht="15.75" thickBot="1" x14ac:dyDescent="0.25">
      <c r="A37" s="86" t="s">
        <v>48</v>
      </c>
      <c r="B37" s="80"/>
      <c r="C37" s="80"/>
      <c r="D37" s="80"/>
      <c r="E37" s="80"/>
      <c r="F37" s="80"/>
      <c r="G37" s="80"/>
      <c r="H37" s="80"/>
      <c r="I37" s="80"/>
      <c r="J37" s="80"/>
      <c r="K37" s="87"/>
    </row>
    <row r="38" spans="1:11" ht="13.5" thickBot="1" x14ac:dyDescent="0.25">
      <c r="A38" s="88" t="s">
        <v>49</v>
      </c>
      <c r="B38" s="89"/>
      <c r="C38" s="81"/>
      <c r="D38" s="81"/>
      <c r="E38" s="81"/>
      <c r="F38" s="81"/>
      <c r="G38" s="81"/>
      <c r="H38" s="81"/>
      <c r="I38" s="81"/>
      <c r="J38" s="81"/>
      <c r="K38" s="82"/>
    </row>
    <row r="39" spans="1:11" ht="15.75" thickBot="1" x14ac:dyDescent="0.25">
      <c r="A39" s="83" t="s">
        <v>50</v>
      </c>
      <c r="B39" s="84"/>
      <c r="C39" s="90"/>
      <c r="D39" s="90"/>
      <c r="E39" s="90"/>
      <c r="F39" s="90"/>
      <c r="G39" s="90"/>
      <c r="H39" s="90"/>
      <c r="I39" s="90"/>
      <c r="J39" s="90"/>
      <c r="K39" s="91"/>
    </row>
    <row r="40" spans="1:11" ht="15.75" thickBot="1" x14ac:dyDescent="0.25">
      <c r="A40" s="86" t="s">
        <v>51</v>
      </c>
      <c r="B40" s="80"/>
      <c r="C40" s="81"/>
      <c r="D40" s="81"/>
      <c r="E40" s="81"/>
      <c r="F40" s="81"/>
      <c r="G40" s="81"/>
      <c r="H40" s="81"/>
      <c r="I40" s="81"/>
      <c r="J40" s="81"/>
      <c r="K40" s="82"/>
    </row>
    <row r="41" spans="1:11" x14ac:dyDescent="0.2">
      <c r="A41" s="92"/>
      <c r="B41" s="93"/>
      <c r="C41" s="92"/>
      <c r="D41" s="92"/>
      <c r="E41" s="92"/>
      <c r="F41" s="92"/>
      <c r="G41" s="92"/>
      <c r="H41" s="92"/>
      <c r="I41" s="92"/>
      <c r="J41" s="92"/>
      <c r="K41" s="92"/>
    </row>
    <row r="42" spans="1:11" x14ac:dyDescent="0.2">
      <c r="C42" s="95">
        <v>39975758</v>
      </c>
    </row>
  </sheetData>
  <mergeCells count="26">
    <mergeCell ref="A35:K35"/>
    <mergeCell ref="A36:K36"/>
    <mergeCell ref="A37:K37"/>
    <mergeCell ref="A38:K38"/>
    <mergeCell ref="A39:K39"/>
    <mergeCell ref="A40:K40"/>
    <mergeCell ref="F7:F8"/>
    <mergeCell ref="G7:H7"/>
    <mergeCell ref="I7:I8"/>
    <mergeCell ref="J7:J8"/>
    <mergeCell ref="K7:K8"/>
    <mergeCell ref="A34:C34"/>
    <mergeCell ref="E34:G34"/>
    <mergeCell ref="H34:J34"/>
    <mergeCell ref="A5:C5"/>
    <mergeCell ref="A7:A8"/>
    <mergeCell ref="B7:B8"/>
    <mergeCell ref="C7:C8"/>
    <mergeCell ref="D7:D8"/>
    <mergeCell ref="E7:E8"/>
    <mergeCell ref="A1:K1"/>
    <mergeCell ref="A2:E2"/>
    <mergeCell ref="F2:K2"/>
    <mergeCell ref="A3:E3"/>
    <mergeCell ref="F3:K3"/>
    <mergeCell ref="A4:K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SharedContentType xmlns="Microsoft.SharePoint.Taxonomy.ContentTypeSync" SourceId="ae61f9b1-e23d-4f49-b3d7-56b991556c4b" ContentTypeId="0x0101001A458A224826124E8B45B1D613300CFC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1A458A224826124E8B45B1D613300CFC0024AED807620F854DBE063A018A9AF728" ma:contentTypeVersion="18" ma:contentTypeDescription="A content type to manage public (operations) IDB documents" ma:contentTypeScope="" ma:versionID="9f8b6aab139073a4b8932b62f49cc8ca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801201e83054f363516237de15a47cd1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e46fe2894295491da65140ffd2369f49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b26cdb1da78c4bb4b1c1bac2f6ac5911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g511464f9e53401d84b16fa9b379a574" minOccurs="0"/>
                <xsd:element ref="ns2:nddeef1749674d76abdbe4b239a70bc6" minOccurs="0"/>
                <xsd:element ref="ns2:b2ec7cfb18674cb8803df6b262e8b107" minOccurs="0"/>
                <xsd:element ref="ns2:Document_x0020_Language_x0020_IDB"/>
                <xsd:element ref="ns2:Division_x0020_or_x0020_Unit"/>
                <xsd:element ref="ns2:Identifier" minOccurs="0"/>
                <xsd:element ref="ns2:Fiscal_x0020_Year_x0020_IDB" minOccurs="0"/>
                <xsd:element ref="ns2:ic46d7e087fd4a108fb86518ca413cc6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Disclosed" minOccurs="0"/>
                <xsd:element ref="ns2:Record_x0020_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e46fe2894295491da65140ffd2369f49" ma:index="11" ma:taxonomy="true" ma:internalName="e46fe2894295491da65140ffd2369f49" ma:taxonomyFieldName="Function_x0020_Operations_x0020_IDB" ma:displayName="Function Operations IDB" ma:readOnly="false" ma:default="" ma:fieldId="{e46fe289-4295-491d-a651-40ffd2369f49}" ma:sspId="ae61f9b1-e23d-4f49-b3d7-56b991556c4b" ma:termSetId="90662247-c2d7-4c02-8f80-a99fdf3aec7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a21e8572-655e-4c0d-bfdb-c52ee7bb5839}" ma:internalName="TaxCatchAll" ma:showField="CatchAllData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21e8572-655e-4c0d-bfdb-c52ee7bb5839}" ma:internalName="TaxCatchAllLabel" ma:readOnly="true" ma:showField="CatchAllDataLabel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- 5 years"/>
          <xsd:enumeration value="Disclosed Over Time - 10 years"/>
          <xsd:enumeration value="Disclosed Over Time - 20 years"/>
          <xsd:enumeration value="Public"/>
          <xsd:enumeration value="Public - Simultaneous Disclosure"/>
        </xsd:restriction>
      </xsd:simpleType>
    </xsd:element>
    <xsd:element name="b26cdb1da78c4bb4b1c1bac2f6ac5911" ma:index="16" nillable="true" ma:taxonomy="true" ma:internalName="b26cdb1da78c4bb4b1c1bac2f6ac5911" ma:taxonomyFieldName="Series_x0020_Operations_x0020_IDB" ma:displayName="Series Operations IDB" ma:default="" ma:fieldId="{b26cdb1d-a78c-4bb4-b1c1-bac2f6ac5911}" ma:sspId="ae61f9b1-e23d-4f49-b3d7-56b991556c4b" ma:termSetId="aa8fb583-e935-416d-8a2e-4b97a8eb0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g511464f9e53401d84b16fa9b379a574" ma:index="24" nillable="true" ma:taxonomy="true" ma:internalName="g511464f9e53401d84b16fa9b379a574" ma:taxonomyFieldName="Fund_x0020_IDB" ma:displayName="Fund IDB" ma:default="" ma:fieldId="{0511464f-9e53-401d-84b1-6fa9b379a574}" ma:taxonomyMulti="true" ma:sspId="ae61f9b1-e23d-4f49-b3d7-56b991556c4b" ma:termSetId="69abb71a-f64f-4893-ac0e-66eb1be268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deef1749674d76abdbe4b239a70bc6" ma:index="26" nillable="true" ma:taxonomy="true" ma:internalName="nddeef1749674d76abdbe4b239a70bc6" ma:taxonomyFieldName="Sector_x0020_IDB" ma:displayName="Sector IDB" ma:default="" ma:fieldId="{7ddeef17-4967-4d76-abdb-e4b239a70bc6}" ma:taxonomyMulti="true" ma:sspId="ae61f9b1-e23d-4f49-b3d7-56b991556c4b" ma:termSetId="12408410-0417-4253-a5ed-d52c55de15d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b2ec7cfb18674cb8803df6b262e8b107" ma:index="28" nillable="true" ma:taxonomy="true" ma:internalName="b2ec7cfb18674cb8803df6b262e8b107" ma:taxonomyFieldName="Sub_x002d_Sector" ma:displayName="Sub-Sector" ma:default="" ma:fieldId="{b2ec7cfb-1867-4cb8-803d-f6b262e8b107}" ma:taxonomyMulti="true" ma:sspId="ae61f9b1-e23d-4f49-b3d7-56b991556c4b" ma:termSetId="73c9b9c8-b29b-461e-b5a6-c7e93795fb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Fiscal_x0020_Year_x0020_IDB" ma:index="33" nillable="true" ma:displayName="Fiscal Year IDB" ma:internalName="Fiscal_x0020_Year_x0020_IDB">
      <xsd:simpleType>
        <xsd:restriction base="dms:Text">
          <xsd:maxLength value="255"/>
        </xsd:restriction>
      </xsd:simpleType>
    </xsd:element>
    <xsd:element name="ic46d7e087fd4a108fb86518ca413cc6" ma:index="34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6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7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8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9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40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1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2" nillable="true" ma:displayName="Abstract" ma:internalName="Abstract">
      <xsd:simpleType>
        <xsd:restriction base="dms:Note">
          <xsd:maxLength value="255"/>
        </xsd:restriction>
      </xsd:simpleType>
    </xsd:element>
    <xsd:element name="Migration_x0020_Info" ma:index="43" nillable="true" ma:displayName="Migration Info" ma:internalName="Migration_x0020_Info">
      <xsd:simpleType>
        <xsd:restriction base="dms:Note"/>
      </xsd:simpleType>
    </xsd:element>
    <xsd:element name="SISCOR_x0020_Number" ma:index="44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5" nillable="true" ma:displayName="IDBDocs Number" ma:internalName="IDBDocs_x0020_Number">
      <xsd:simpleType>
        <xsd:restriction base="dms:Text">
          <xsd:maxLength value="255"/>
        </xsd:restriction>
      </xsd:simpleType>
    </xsd:element>
    <xsd:element name="Editor1" ma:index="46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7" nillable="true" ma:displayName="Issue Date" ma:format="DateOnly" ma:internalName="Issue_x0020_Date">
      <xsd:simpleType>
        <xsd:restriction base="dms:DateTime"/>
      </xsd:simpleType>
    </xsd:element>
    <xsd:element name="Publishing_x0020_House" ma:index="48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9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50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1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Disclosed" ma:index="52" nillable="true" ma:displayName="Disclosed" ma:default="0" ma:internalName="Disclosed">
      <xsd:simpleType>
        <xsd:restriction base="dms:Boolean"/>
      </xsd:simpleType>
    </xsd:element>
    <xsd:element name="Record_x0020_Number" ma:index="53" nillable="true" ma:displayName="Record Number" ma:internalName="Record_x0020_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_x0020_Document_x0020_Type xmlns="cdc7663a-08f0-4737-9e8c-148ce897a09c" xsi:nil="true"/>
    <Record_x0020_Number xmlns="cdc7663a-08f0-4737-9e8c-148ce897a09c" xsi:nil="true"/>
    <Key_x0020_Document xmlns="cdc7663a-08f0-4737-9e8c-148ce897a09c">false</Key_x0020_Document>
    <Division_x0020_or_x0020_Unit xmlns="cdc7663a-08f0-4737-9e8c-148ce897a09c">INE/WSA</Division_x0020_or_x0020_Unit>
    <Other_x0020_Author xmlns="cdc7663a-08f0-4737-9e8c-148ce897a09c" xsi:nil="true"/>
    <IDBDocs_x0020_Number xmlns="cdc7663a-08f0-4737-9e8c-148ce897a09c">39975758</IDBDocs_x0020_Number>
    <Document_x0020_Author xmlns="cdc7663a-08f0-4737-9e8c-148ce897a09c">eSourcing</Document_x0020_Author>
    <Operation_x0020_Type xmlns="cdc7663a-08f0-4737-9e8c-148ce897a09c" xsi:nil="true"/>
    <TaxCatchAll xmlns="cdc7663a-08f0-4737-9e8c-148ce897a09c">
      <Value>117</Value>
      <Value>33</Value>
      <Value>7</Value>
    </TaxCatchAll>
    <Fiscal_x0020_Year_x0020_IDB xmlns="cdc7663a-08f0-4737-9e8c-148ce897a09c">2015</Fiscal_x0020_Year_x0020_IDB>
    <Project_x0020_Number xmlns="cdc7663a-08f0-4737-9e8c-148ce897a09c">BO-T1252</Project_x0020_Number>
    <Package_x0020_Code xmlns="cdc7663a-08f0-4737-9e8c-148ce897a09c" xsi:nil="true"/>
    <Migration_x0020_Info xmlns="cdc7663a-08f0-4737-9e8c-148ce897a09c">&lt;div class="ExternalClass4BC048F0FF444554A649D8FAE289B9C8"&gt;MS EXCELPAProcurement Plan0N&lt;/div&gt;</Migration_x0020_Info>
    <Approval_x0020_Number xmlns="cdc7663a-08f0-4737-9e8c-148ce897a09c">ATN/LA-15447-BO</Approval_x0020_Number>
    <Business_x0020_Area xmlns="cdc7663a-08f0-4737-9e8c-148ce897a09c" xsi:nil="true"/>
    <SISCOR_x0020_Number xmlns="cdc7663a-08f0-4737-9e8c-148ce897a09c" xsi:nil="true"/>
    <Identifier xmlns="cdc7663a-08f0-4737-9e8c-148ce897a09c"> FULL DOC</Identifier>
    <Document_x0020_Language_x0020_IDB xmlns="cdc7663a-08f0-4737-9e8c-148ce897a09c">Spanish</Document_x0020_Language_x0020_IDB>
    <Phase xmlns="cdc7663a-08f0-4737-9e8c-148ce897a09c" xsi:nil="true"/>
    <Access_x0020_to_x0020_Information_x00a0_Policy xmlns="cdc7663a-08f0-4737-9e8c-148ce897a09c">Confidential</Access_x0020_to_x0020_Information_x00a0_Policy>
    <b26cdb1da78c4bb4b1c1bac2f6ac5911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Procurement Plan</TermName>
          <TermId xmlns="http://schemas.microsoft.com/office/infopath/2007/PartnerControls">37ebb4f7-eb23-48d3-8efe-6bfd14035730</TermId>
        </TermInfo>
      </Terms>
    </b26cdb1da78c4bb4b1c1bac2f6ac5911>
    <ic46d7e087fd4a108fb86518ca413c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Bolivia</TermName>
          <TermId xmlns="http://schemas.microsoft.com/office/infopath/2007/PartnerControls">6445a937-aea4-4907-9f24-bff96a7c61c8</TermId>
        </TermInfo>
      </Terms>
    </ic46d7e087fd4a108fb86518ca413cc6>
    <e46fe2894295491da65140ffd2369f49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Goods and Services</TermName>
          <TermId xmlns="http://schemas.microsoft.com/office/infopath/2007/PartnerControls">5bfebf1b-9f1f-4411-b1dd-4c19b807b799</TermId>
        </TermInfo>
      </Terms>
    </e46fe2894295491da65140ffd2369f49>
    <b2ec7cfb18674cb8803df6b262e8b107 xmlns="cdc7663a-08f0-4737-9e8c-148ce897a09c">
      <Terms xmlns="http://schemas.microsoft.com/office/infopath/2007/PartnerControls"/>
    </b2ec7cfb18674cb8803df6b262e8b107>
    <g511464f9e53401d84b16fa9b379a574 xmlns="cdc7663a-08f0-4737-9e8c-148ce897a09c">
      <Terms xmlns="http://schemas.microsoft.com/office/infopath/2007/PartnerControls"/>
    </g511464f9e53401d84b16fa9b379a574>
    <nddeef1749674d76abdbe4b239a70bc6 xmlns="cdc7663a-08f0-4737-9e8c-148ce897a09c">
      <Terms xmlns="http://schemas.microsoft.com/office/infopath/2007/PartnerControls"/>
    </nddeef1749674d76abdbe4b239a70bc6>
    <_dlc_DocId xmlns="cdc7663a-08f0-4737-9e8c-148ce897a09c">EZSHARE-155820550-7671</_dlc_DocId>
    <Abstract xmlns="cdc7663a-08f0-4737-9e8c-148ce897a09c" xsi:nil="true"/>
    <Disclosure_x0020_Activity xmlns="cdc7663a-08f0-4737-9e8c-148ce897a09c">Procurement Plan</Disclosure_x0020_Activity>
    <Region xmlns="cdc7663a-08f0-4737-9e8c-148ce897a09c" xsi:nil="true"/>
    <Publication_x0020_Type xmlns="cdc7663a-08f0-4737-9e8c-148ce897a09c" xsi:nil="true"/>
    <Issue_x0020_Date xmlns="cdc7663a-08f0-4737-9e8c-148ce897a09c" xsi:nil="true"/>
    <Webtopic xmlns="cdc7663a-08f0-4737-9e8c-148ce897a09c">Water and Sanitation</Webtopic>
    <Publishing_x0020_House xmlns="cdc7663a-08f0-4737-9e8c-148ce897a09c" xsi:nil="true"/>
    <Disclosed xmlns="cdc7663a-08f0-4737-9e8c-148ce897a09c">false</Disclosed>
    <KP_x0020_Topics xmlns="cdc7663a-08f0-4737-9e8c-148ce897a09c" xsi:nil="true"/>
    <Editor1 xmlns="cdc7663a-08f0-4737-9e8c-148ce897a09c" xsi:nil="true"/>
    <_dlc_DocIdUrl xmlns="cdc7663a-08f0-4737-9e8c-148ce897a09c">
      <Url>https://idbg.sharepoint.com/teams/EZ-BO-TCP/BO-T1252/_layouts/15/DocIdRedir.aspx?ID=EZSHARE-155820550-7671</Url>
      <Description>EZSHARE-155820550-7671</Description>
    </_dlc_DocIdUrl>
  </documentManagement>
</p:properties>
</file>

<file path=customXml/item6.xml><?xml version="1.0" encoding="utf-8"?>
<?mso-contentType ?>
<FormUrls xmlns="http://schemas.microsoft.com/sharepoint/v3/contenttype/forms/url">
  <Display>_catalogs/masterpage/ECMForms/DisclosureOperationsCT/View.aspx</Display>
  <Edit>_catalogs/masterpage/ECMForms/DisclosureOperationsCT/Edit.aspx</Edit>
</FormUrls>
</file>

<file path=customXml/itemProps1.xml><?xml version="1.0" encoding="utf-8"?>
<ds:datastoreItem xmlns:ds="http://schemas.openxmlformats.org/officeDocument/2006/customXml" ds:itemID="{7621D642-E7F5-4294-841F-1692F29E965D}"/>
</file>

<file path=customXml/itemProps2.xml><?xml version="1.0" encoding="utf-8"?>
<ds:datastoreItem xmlns:ds="http://schemas.openxmlformats.org/officeDocument/2006/customXml" ds:itemID="{DBC761AD-B517-4E67-9F5F-AEEEEE8358FE}"/>
</file>

<file path=customXml/itemProps3.xml><?xml version="1.0" encoding="utf-8"?>
<ds:datastoreItem xmlns:ds="http://schemas.openxmlformats.org/officeDocument/2006/customXml" ds:itemID="{81DC2990-B756-4950-9A5C-4A434B692CFC}"/>
</file>

<file path=customXml/itemProps4.xml><?xml version="1.0" encoding="utf-8"?>
<ds:datastoreItem xmlns:ds="http://schemas.openxmlformats.org/officeDocument/2006/customXml" ds:itemID="{C42ECD8D-8A1B-4950-A3FF-13AB2BB8F6E1}"/>
</file>

<file path=customXml/itemProps5.xml><?xml version="1.0" encoding="utf-8"?>
<ds:datastoreItem xmlns:ds="http://schemas.openxmlformats.org/officeDocument/2006/customXml" ds:itemID="{3634C323-8470-4E20-9F66-583940725E5B}"/>
</file>

<file path=customXml/itemProps6.xml><?xml version="1.0" encoding="utf-8"?>
<ds:datastoreItem xmlns:ds="http://schemas.openxmlformats.org/officeDocument/2006/customXml" ds:itemID="{8A453559-2B97-4489-9F7D-C42FE43DFEE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Inter-American Development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de Adquisiciones</dc:title>
  <dc:creator>Test</dc:creator>
  <cp:lastModifiedBy>Test</cp:lastModifiedBy>
  <dcterms:created xsi:type="dcterms:W3CDTF">2016-06-10T22:21:15Z</dcterms:created>
  <dcterms:modified xsi:type="dcterms:W3CDTF">2016-06-10T22:21:38Z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Sub_x002d_Sector">
    <vt:lpwstr/>
  </property>
  <property fmtid="{D5CDD505-2E9C-101B-9397-08002B2CF9AE}" pid="4" name="ContentTypeId">
    <vt:lpwstr>0x0101001A458A224826124E8B45B1D613300CFC0024AED807620F854DBE063A018A9AF728</vt:lpwstr>
  </property>
  <property fmtid="{D5CDD505-2E9C-101B-9397-08002B2CF9AE}" pid="5" name="TaxKeywordTaxHTField">
    <vt:lpwstr/>
  </property>
  <property fmtid="{D5CDD505-2E9C-101B-9397-08002B2CF9AE}" pid="6" name="DM_Links_Updated">
    <vt:bool>true</vt:bool>
  </property>
  <property fmtid="{D5CDD505-2E9C-101B-9397-08002B2CF9AE}" pid="7" name="Series Operations IDB">
    <vt:lpwstr>27;#Procurement Plan|0b294293-aea6-4ed7-abc7-7c44a738bcef</vt:lpwstr>
  </property>
  <property fmtid="{D5CDD505-2E9C-101B-9397-08002B2CF9AE}" pid="8" name="Sub-Sector">
    <vt:lpwstr/>
  </property>
  <property fmtid="{D5CDD505-2E9C-101B-9397-08002B2CF9AE}" pid="9" name="Country">
    <vt:lpwstr>33;#Bolivia|6445a937-aea4-4907-9f24-bff96a7c61c8</vt:lpwstr>
  </property>
  <property fmtid="{D5CDD505-2E9C-101B-9397-08002B2CF9AE}" pid="10" name="Fund IDB">
    <vt:lpwstr/>
  </property>
  <property fmtid="{D5CDD505-2E9C-101B-9397-08002B2CF9AE}" pid="11" name="Series_x0020_Operations_x0020_IDB">
    <vt:lpwstr>27;#Procurement Plan|0b294293-aea6-4ed7-abc7-7c44a738bcef</vt:lpwstr>
  </property>
  <property fmtid="{D5CDD505-2E9C-101B-9397-08002B2CF9AE}" pid="14" name="Sector IDB">
    <vt:lpwstr/>
  </property>
  <property fmtid="{D5CDD505-2E9C-101B-9397-08002B2CF9AE}" pid="15" name="Function Operations IDB">
    <vt:lpwstr>7;#Goods and Services|5bfebf1b-9f1f-4411-b1dd-4c19b807b799</vt:lpwstr>
  </property>
  <property fmtid="{D5CDD505-2E9C-101B-9397-08002B2CF9AE}" pid="17" name="Disclosure Activity">
    <vt:lpwstr>Procurement Plan</vt:lpwstr>
  </property>
  <property fmtid="{D5CDD505-2E9C-101B-9397-08002B2CF9AE}" pid="19" name="ATI Disclose Document Workflow v5">
    <vt:lpwstr/>
  </property>
  <property fmtid="{D5CDD505-2E9C-101B-9397-08002B2CF9AE}" pid="22" name="Webtopic">
    <vt:lpwstr>Water and Sanitation</vt:lpwstr>
  </property>
  <property fmtid="{D5CDD505-2E9C-101B-9397-08002B2CF9AE}" pid="24" name="Disclosed">
    <vt:bool>false</vt:bool>
  </property>
  <property fmtid="{D5CDD505-2E9C-101B-9397-08002B2CF9AE}" pid="26" name="ATI Undisclose Document Workflow">
    <vt:lpwstr/>
  </property>
  <property fmtid="{D5CDD505-2E9C-101B-9397-08002B2CF9AE}" pid="27" name="_dlc_DocIdItemGuid">
    <vt:lpwstr>b42b795a-b9f9-4ce3-93bf-3a8e85af04e7</vt:lpwstr>
  </property>
</Properties>
</file>