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idbg.sharepoint.com/teams/EZ-HO-IGR/HO-G1251/15 LifeCycle Milestones/"/>
    </mc:Choice>
  </mc:AlternateContent>
  <xr:revisionPtr revIDLastSave="6" documentId="8_{D155DFF8-DA67-4A62-8E4C-119FA0EB617C}" xr6:coauthVersionLast="44" xr6:coauthVersionMax="44" xr10:uidLastSave="{88DBDB0B-D3B7-4015-BA32-96765E48296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<sst xmlns="http://schemas.openxmlformats.org/spreadsheetml/2006/main" count="42" uniqueCount="38">
  <si>
    <t>SCC</t>
  </si>
  <si>
    <t>Contratación de Empresa Auditora</t>
  </si>
  <si>
    <t>Comparación de Precios, CP</t>
  </si>
  <si>
    <t>Contratación de Logística para la realización de Talleres de Socialización</t>
  </si>
  <si>
    <t>Talleres de Socialización</t>
  </si>
  <si>
    <t>Servicios de No Consultoría, Proceso de Comparación de Precios (CP)</t>
  </si>
  <si>
    <t xml:space="preserve">Publicaciones </t>
  </si>
  <si>
    <t>Consultoria Individual (3 CVs)</t>
  </si>
  <si>
    <t xml:space="preserve">Contratación de consultor para la sistematización del proceso de Tutoría y Mentoria </t>
  </si>
  <si>
    <t xml:space="preserve">Sistematización del proceso de Tutoría y Mentoria </t>
  </si>
  <si>
    <t>LPN</t>
  </si>
  <si>
    <t xml:space="preserve">Talleres semestrales para el reforzamiento de conocimiento de los Tutores y Mentores </t>
  </si>
  <si>
    <t xml:space="preserve">Fortalecimiento de los Tutores y Mentores de la zona norte, occidente, centro y sur </t>
  </si>
  <si>
    <t>Contratación de Logística para la realización de reuniones de seguimiento</t>
  </si>
  <si>
    <t xml:space="preserve">Reuniones de seguimiento y evaluación  de la Estrategia de Tutoría y Mentoria de la zona norte, occidente, centro y sur </t>
  </si>
  <si>
    <t xml:space="preserve">Adquisición de Equipo y Mobiliario </t>
  </si>
  <si>
    <t xml:space="preserve">Creación y equipamiento de la Unidad de Tutoría y Mentoria de la zona norte, occidente y sur </t>
  </si>
  <si>
    <t xml:space="preserve">Contratación de servicios de alquiler de local, almuerzo, refrigerio y material </t>
  </si>
  <si>
    <t xml:space="preserve">Desarrollo del Programa de Capacitación para Tutores y Mentores  a nivel nacional (priorizando zona norte y sur) </t>
  </si>
  <si>
    <t xml:space="preserve">Contratación de consultor individual para el seguimiento y acompañamiento a la implementación de la Estrategia de Tutoría y Mentoria del Servicio Policial </t>
  </si>
  <si>
    <t xml:space="preserve">Asistencia Técnica para el acompañamiento a la implementación de la Estrategia de Tutoría y Mentoria del Servicio Policial </t>
  </si>
  <si>
    <t>Monto Estimado, en u$s :</t>
  </si>
  <si>
    <t>Fecha Final</t>
  </si>
  <si>
    <t>Fecha de Inicio</t>
  </si>
  <si>
    <t>Método de Adquisición</t>
  </si>
  <si>
    <t>Actividad</t>
  </si>
  <si>
    <t>Descripción</t>
  </si>
  <si>
    <t>Número de Item Presupuesto:</t>
  </si>
  <si>
    <t xml:space="preserve">PLAN DE ADQUISICIONES </t>
  </si>
  <si>
    <t>Componente 3: Efectividad Policial</t>
  </si>
  <si>
    <t>Componente 2. Atención y Servicio al Ciudadano en Materia de Convivencia Ciudadana en Municipios</t>
  </si>
  <si>
    <t>Construción de Modulo de Atención Integral Especializado (MAIE) Jefatura al sur de Honduras</t>
  </si>
  <si>
    <t>Auditoria-Evaluación</t>
  </si>
  <si>
    <t>PRINCIPALES PROCESOS DE ADQUISICIONES*</t>
  </si>
  <si>
    <t>*Este Plan de Adquisiciones no comteplan los procesos relaiconados con la Obras de Infraestructura (ANAPO y Servicios de atención integral para VIF (MAIE) en la Jefatura Departamental de Choluteca</t>
  </si>
  <si>
    <t xml:space="preserve"> Auditora - Evaluación</t>
  </si>
  <si>
    <t>Seguimiento de la Tutoría y Mentoría de la Policía Nacional de Honduras PNH</t>
  </si>
  <si>
    <t>Elaboración de Informes, desplegables, memorias, experiencias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</si>
</sst>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9" fontId="2" fillId="2" borderId="0" xfId="1" applyNumberFormat="1" applyFont="1" applyFill="1"/>
    <xf numFmtId="3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justify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4" borderId="4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>
      <selection activeCell="B20" sqref="B20:L20"/>
    </sheetView>
  </sheetViews>
  <sheetFormatPr defaultColWidth="11.42578125" defaultRowHeight="15" x14ac:dyDescent="0.25"/>
  <cols>
    <col min="2" max="2" width="9.42578125" customWidth="1"/>
    <col min="3" max="3" width="14.28515625" customWidth="1"/>
    <col min="8" max="8" width="41.42578125" customWidth="1"/>
    <col min="9" max="9" width="27.42578125" customWidth="1"/>
    <col min="12" max="12" width="14.140625" customWidth="1"/>
  </cols>
  <sheetData>
    <row r="1" spans="1:13" ht="15.75" x14ac:dyDescent="0.25">
      <c r="A1" s="1"/>
      <c r="B1" s="4"/>
      <c r="C1" s="4"/>
      <c r="D1" s="4"/>
      <c r="E1" s="5"/>
      <c r="F1" s="4"/>
      <c r="G1" s="4"/>
      <c r="H1" s="4"/>
      <c r="I1" s="3"/>
      <c r="J1" s="3"/>
      <c r="K1" s="3"/>
      <c r="L1" s="2"/>
      <c r="M1" s="1"/>
    </row>
    <row r="2" spans="1:13" ht="15.75" x14ac:dyDescent="0.25">
      <c r="A2" s="1"/>
      <c r="B2" s="4" t="s">
        <v>28</v>
      </c>
      <c r="C2" s="4"/>
      <c r="D2" s="4"/>
      <c r="E2" s="5"/>
      <c r="F2" s="4"/>
      <c r="G2" s="4"/>
      <c r="H2" s="4"/>
      <c r="I2" s="3"/>
      <c r="J2" s="3"/>
      <c r="K2" s="3"/>
      <c r="L2" s="2"/>
      <c r="M2" s="1"/>
    </row>
    <row r="3" spans="1:13" ht="15.75" x14ac:dyDescent="0.25">
      <c r="A3" s="4"/>
      <c r="B3" s="4"/>
      <c r="C3" s="4"/>
      <c r="D3" s="4"/>
      <c r="E3" s="5"/>
      <c r="F3" s="4"/>
      <c r="G3" s="4"/>
      <c r="H3" s="4"/>
      <c r="I3" s="3"/>
      <c r="J3" s="3"/>
      <c r="K3" s="3"/>
      <c r="L3" s="2"/>
      <c r="M3" s="1"/>
    </row>
    <row r="4" spans="1:13" ht="15.75" x14ac:dyDescent="0.25">
      <c r="A4" s="4"/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1"/>
    </row>
    <row r="5" spans="1:13" x14ac:dyDescent="0.25">
      <c r="A5" s="1"/>
      <c r="B5" s="24"/>
      <c r="C5" s="24" t="s">
        <v>27</v>
      </c>
      <c r="D5" s="26" t="s">
        <v>26</v>
      </c>
      <c r="E5" s="27"/>
      <c r="F5" s="27"/>
      <c r="G5" s="28"/>
      <c r="H5" s="24" t="s">
        <v>25</v>
      </c>
      <c r="I5" s="24" t="s">
        <v>24</v>
      </c>
      <c r="J5" s="24" t="s">
        <v>23</v>
      </c>
      <c r="K5" s="24" t="s">
        <v>22</v>
      </c>
      <c r="L5" s="24" t="s">
        <v>21</v>
      </c>
      <c r="M5" s="1"/>
    </row>
    <row r="6" spans="1:13" x14ac:dyDescent="0.25">
      <c r="A6" s="1"/>
      <c r="B6" s="25"/>
      <c r="C6" s="25"/>
      <c r="D6" s="29"/>
      <c r="E6" s="30"/>
      <c r="F6" s="30"/>
      <c r="G6" s="31"/>
      <c r="H6" s="25"/>
      <c r="I6" s="25"/>
      <c r="J6" s="25"/>
      <c r="K6" s="25"/>
      <c r="L6" s="25"/>
      <c r="M6" s="1"/>
    </row>
    <row r="7" spans="1:13" x14ac:dyDescent="0.25">
      <c r="A7" s="1"/>
      <c r="B7" s="16" t="s">
        <v>30</v>
      </c>
      <c r="C7" s="17"/>
      <c r="D7" s="17"/>
      <c r="E7" s="17"/>
      <c r="F7" s="17"/>
      <c r="G7" s="17"/>
      <c r="H7" s="17"/>
      <c r="I7" s="14"/>
      <c r="J7" s="14"/>
      <c r="K7" s="14"/>
      <c r="L7" s="14"/>
      <c r="M7" s="1"/>
    </row>
    <row r="8" spans="1:13" x14ac:dyDescent="0.25">
      <c r="A8" s="1"/>
      <c r="B8" s="18" t="s">
        <v>31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"/>
    </row>
    <row r="9" spans="1:13" ht="24" x14ac:dyDescent="0.25">
      <c r="A9" s="1"/>
      <c r="B9" s="9">
        <v>1</v>
      </c>
      <c r="C9" s="9">
        <v>2.1</v>
      </c>
      <c r="D9" s="20" t="s">
        <v>4</v>
      </c>
      <c r="E9" s="21"/>
      <c r="F9" s="21"/>
      <c r="G9" s="22"/>
      <c r="H9" s="10" t="s">
        <v>3</v>
      </c>
      <c r="I9" s="9" t="s">
        <v>2</v>
      </c>
      <c r="J9" s="8">
        <v>44501</v>
      </c>
      <c r="K9" s="8">
        <v>44713</v>
      </c>
      <c r="L9" s="7">
        <v>20000</v>
      </c>
      <c r="M9" s="1"/>
    </row>
    <row r="10" spans="1:13" x14ac:dyDescent="0.25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"/>
    </row>
    <row r="11" spans="1:13" x14ac:dyDescent="0.25">
      <c r="A11" s="1"/>
      <c r="B11" s="16" t="s">
        <v>29</v>
      </c>
      <c r="C11" s="17"/>
      <c r="D11" s="17"/>
      <c r="E11" s="17"/>
      <c r="F11" s="17"/>
      <c r="G11" s="17"/>
      <c r="H11" s="17"/>
      <c r="I11" s="14"/>
      <c r="J11" s="14"/>
      <c r="K11" s="14"/>
      <c r="L11" s="14"/>
      <c r="M11" s="1"/>
    </row>
    <row r="12" spans="1:13" x14ac:dyDescent="0.25">
      <c r="A12" s="1"/>
      <c r="B12" s="18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"/>
    </row>
    <row r="13" spans="1:13" ht="48" x14ac:dyDescent="0.25">
      <c r="A13" s="1"/>
      <c r="B13" s="9">
        <v>1</v>
      </c>
      <c r="C13" s="9">
        <v>3.1</v>
      </c>
      <c r="D13" s="20" t="s">
        <v>20</v>
      </c>
      <c r="E13" s="21"/>
      <c r="F13" s="21"/>
      <c r="G13" s="22"/>
      <c r="H13" s="11" t="s">
        <v>19</v>
      </c>
      <c r="I13" s="9" t="s">
        <v>7</v>
      </c>
      <c r="J13" s="8">
        <v>43891</v>
      </c>
      <c r="K13" s="8">
        <v>44682</v>
      </c>
      <c r="L13" s="7">
        <v>35000</v>
      </c>
      <c r="M13" s="1"/>
    </row>
    <row r="14" spans="1:13" ht="24" x14ac:dyDescent="0.25">
      <c r="A14" s="1"/>
      <c r="B14" s="9">
        <f t="shared" ref="B14:B19" si="0">+B13+1</f>
        <v>2</v>
      </c>
      <c r="C14" s="9">
        <v>3.2</v>
      </c>
      <c r="D14" s="20" t="s">
        <v>18</v>
      </c>
      <c r="E14" s="21"/>
      <c r="F14" s="21"/>
      <c r="G14" s="22"/>
      <c r="H14" s="11" t="s">
        <v>17</v>
      </c>
      <c r="I14" s="9" t="s">
        <v>10</v>
      </c>
      <c r="J14" s="8">
        <v>43891</v>
      </c>
      <c r="K14" s="8">
        <v>44652</v>
      </c>
      <c r="L14" s="7">
        <v>25000</v>
      </c>
      <c r="M14" s="1"/>
    </row>
    <row r="15" spans="1:13" ht="27.95" customHeight="1" x14ac:dyDescent="0.25">
      <c r="A15" s="1"/>
      <c r="B15" s="9">
        <f t="shared" si="0"/>
        <v>3</v>
      </c>
      <c r="C15" s="9">
        <v>3.3</v>
      </c>
      <c r="D15" s="20" t="s">
        <v>16</v>
      </c>
      <c r="E15" s="21"/>
      <c r="F15" s="21"/>
      <c r="G15" s="22"/>
      <c r="H15" s="11" t="s">
        <v>15</v>
      </c>
      <c r="I15" s="9" t="s">
        <v>2</v>
      </c>
      <c r="J15" s="8">
        <v>44166</v>
      </c>
      <c r="K15" s="8">
        <v>44348</v>
      </c>
      <c r="L15" s="7">
        <v>25000</v>
      </c>
      <c r="M15" s="1"/>
    </row>
    <row r="16" spans="1:13" ht="39.75" customHeight="1" x14ac:dyDescent="0.25">
      <c r="A16" s="1"/>
      <c r="B16" s="9">
        <f t="shared" si="0"/>
        <v>4</v>
      </c>
      <c r="C16" s="9">
        <v>3.4</v>
      </c>
      <c r="D16" s="20" t="s">
        <v>14</v>
      </c>
      <c r="E16" s="21"/>
      <c r="F16" s="21"/>
      <c r="G16" s="22"/>
      <c r="H16" s="11" t="s">
        <v>13</v>
      </c>
      <c r="I16" s="9" t="s">
        <v>2</v>
      </c>
      <c r="J16" s="8">
        <v>43983</v>
      </c>
      <c r="K16" s="8">
        <v>44682</v>
      </c>
      <c r="L16" s="7">
        <v>20000</v>
      </c>
      <c r="M16" s="1"/>
    </row>
    <row r="17" spans="1:13" ht="24" x14ac:dyDescent="0.25">
      <c r="A17" s="1"/>
      <c r="B17" s="9">
        <f t="shared" si="0"/>
        <v>5</v>
      </c>
      <c r="C17" s="9">
        <v>3.5</v>
      </c>
      <c r="D17" s="20" t="s">
        <v>12</v>
      </c>
      <c r="E17" s="21"/>
      <c r="F17" s="21"/>
      <c r="G17" s="22"/>
      <c r="H17" s="11" t="s">
        <v>11</v>
      </c>
      <c r="I17" s="9" t="s">
        <v>10</v>
      </c>
      <c r="J17" s="8">
        <v>43983</v>
      </c>
      <c r="K17" s="8">
        <v>44682</v>
      </c>
      <c r="L17" s="7">
        <v>30000</v>
      </c>
      <c r="M17" s="1"/>
    </row>
    <row r="18" spans="1:13" ht="24" x14ac:dyDescent="0.25">
      <c r="A18" s="1"/>
      <c r="B18" s="9">
        <f t="shared" si="0"/>
        <v>6</v>
      </c>
      <c r="C18" s="9">
        <v>3.6</v>
      </c>
      <c r="D18" s="20" t="s">
        <v>9</v>
      </c>
      <c r="E18" s="21"/>
      <c r="F18" s="21"/>
      <c r="G18" s="22"/>
      <c r="H18" s="11" t="s">
        <v>8</v>
      </c>
      <c r="I18" s="9" t="s">
        <v>7</v>
      </c>
      <c r="J18" s="8">
        <v>43952</v>
      </c>
      <c r="K18" s="8">
        <v>44652</v>
      </c>
      <c r="L18" s="7">
        <v>15000</v>
      </c>
      <c r="M18" s="1"/>
    </row>
    <row r="19" spans="1:13" ht="36" x14ac:dyDescent="0.25">
      <c r="A19" s="1"/>
      <c r="B19" s="9">
        <f t="shared" si="0"/>
        <v>7</v>
      </c>
      <c r="C19" s="9">
        <v>3.7</v>
      </c>
      <c r="D19" s="20" t="s">
        <v>6</v>
      </c>
      <c r="E19" s="21"/>
      <c r="F19" s="21"/>
      <c r="G19" s="22"/>
      <c r="H19" s="11" t="s">
        <v>37</v>
      </c>
      <c r="I19" s="9" t="s">
        <v>5</v>
      </c>
      <c r="J19" s="8">
        <v>43983</v>
      </c>
      <c r="K19" s="8">
        <v>44682</v>
      </c>
      <c r="L19" s="7">
        <v>20000</v>
      </c>
      <c r="M19" s="1"/>
    </row>
    <row r="20" spans="1:13" x14ac:dyDescent="0.25">
      <c r="A20" s="1"/>
      <c r="B20" s="18" t="s">
        <v>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"/>
    </row>
    <row r="21" spans="1:13" x14ac:dyDescent="0.25">
      <c r="A21" s="1"/>
      <c r="B21" s="9">
        <v>1</v>
      </c>
      <c r="C21" s="9">
        <v>4.0999999999999996</v>
      </c>
      <c r="D21" s="20" t="s">
        <v>35</v>
      </c>
      <c r="E21" s="21"/>
      <c r="F21" s="21"/>
      <c r="G21" s="22"/>
      <c r="H21" s="10" t="s">
        <v>1</v>
      </c>
      <c r="I21" s="9" t="s">
        <v>0</v>
      </c>
      <c r="J21" s="8">
        <v>44562</v>
      </c>
      <c r="K21" s="8">
        <v>44713</v>
      </c>
      <c r="L21" s="7">
        <v>50000</v>
      </c>
      <c r="M21" s="6"/>
    </row>
    <row r="23" spans="1:13" x14ac:dyDescent="0.25">
      <c r="B23" s="15" t="s">
        <v>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mergeCells count="24">
    <mergeCell ref="B4:L4"/>
    <mergeCell ref="B5:B6"/>
    <mergeCell ref="C5:C6"/>
    <mergeCell ref="D5:G6"/>
    <mergeCell ref="H5:H6"/>
    <mergeCell ref="I5:I6"/>
    <mergeCell ref="J5:J6"/>
    <mergeCell ref="K5:K6"/>
    <mergeCell ref="L5:L6"/>
    <mergeCell ref="B23:L23"/>
    <mergeCell ref="B11:H11"/>
    <mergeCell ref="B8:L8"/>
    <mergeCell ref="D9:G9"/>
    <mergeCell ref="B7:H7"/>
    <mergeCell ref="D21:G21"/>
    <mergeCell ref="B12:L12"/>
    <mergeCell ref="D13:G13"/>
    <mergeCell ref="D14:G14"/>
    <mergeCell ref="D15:G15"/>
    <mergeCell ref="D16:G16"/>
    <mergeCell ref="D17:G17"/>
    <mergeCell ref="D18:G18"/>
    <mergeCell ref="D19:G19"/>
    <mergeCell ref="B20:L20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92A4C0D50236A41870C9E662F234AFE" ma:contentTypeVersion="311" ma:contentTypeDescription="A content type to manage public (operations) IDB documents" ma:contentTypeScope="" ma:versionID="c63ae9d92ecd7d759e104ce50e75030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c58560148136fec9c4d5ea89ee9b26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HO-G125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Investment Grants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</TermName>
          <TermId xmlns="http://schemas.microsoft.com/office/infopath/2007/PartnerControls">0dd9f989-602d-4742-8212-5c1b8b0b74d5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GRT/CF-17829-HO;</Approval_x0020_Number>
    <Phase xmlns="cdc7663a-08f0-4737-9e8c-148ce897a09c" xsi:nil="true"/>
    <Document_x0020_Author xmlns="cdc7663a-08f0-4737-9e8c-148ce897a09c">Hoffman, Nathalie Alexandra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IS-SEC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41</Value>
      <Value>40</Value>
      <Value>30</Value>
      <Value>1</Value>
    </TaxCatchAll>
    <Operation_x0020_Type xmlns="cdc7663a-08f0-4737-9e8c-148ce897a09c">IGR</Operation_x0020_Type>
    <Package_x0020_Code xmlns="cdc7663a-08f0-4737-9e8c-148ce897a09c" xsi:nil="true"/>
    <Identifier xmlns="cdc7663a-08f0-4737-9e8c-148ce897a09c" xsi:nil="true"/>
    <Project_x0020_Number xmlns="cdc7663a-08f0-4737-9e8c-148ce897a09c">HO-G1251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IS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_dlc_DocId xmlns="cdc7663a-08f0-4737-9e8c-148ce897a09c">EZSHARE-14250907-8</_dlc_DocId>
    <_dlc_DocIdUrl xmlns="cdc7663a-08f0-4737-9e8c-148ce897a09c">
      <Url>https://idbg.sharepoint.com/teams/EZ-HO-IGR/HO-G1251/_layouts/15/DocIdRedir.aspx?ID=EZSHARE-14250907-8</Url>
      <Description>EZSHARE-14250907-8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9CEA4FAA-4B22-459E-9FBB-776CD333D16B}"/>
</file>

<file path=customXml/itemProps2.xml><?xml version="1.0" encoding="utf-8"?>
<ds:datastoreItem xmlns:ds="http://schemas.openxmlformats.org/officeDocument/2006/customXml" ds:itemID="{BE6FA6F6-CC9A-4CBC-BD8E-E9AE46D39E82}"/>
</file>

<file path=customXml/itemProps3.xml><?xml version="1.0" encoding="utf-8"?>
<ds:datastoreItem xmlns:ds="http://schemas.openxmlformats.org/officeDocument/2006/customXml" ds:itemID="{BF5FF40A-2729-49BC-BBCC-6CD1B334EF6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95BB932-EB2D-474F-89D3-7964ED5979E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A8C62D9-D7B0-4FDB-BE3E-6B00A1D7A1CD}">
  <ds:schemaRefs>
    <ds:schemaRef ds:uri="http://schemas.microsoft.com/sharepoint/v3/contenttype/forms/url"/>
  </ds:schemaRefs>
</ds:datastoreItem>
</file>

<file path=customXml/itemProps6.xml><?xml version="1.0" encoding="utf-8"?>
<ds:datastoreItem xmlns:ds="http://schemas.openxmlformats.org/officeDocument/2006/customXml" ds:itemID="{7ABB5CBA-6428-4894-8F96-03DD372FDAF2}">
  <ds:schemaRefs>
    <ds:schemaRef ds:uri="http://schemas.microsoft.com/office/2006/documentManagement/types"/>
    <ds:schemaRef ds:uri="cdc7663a-08f0-4737-9e8c-148ce897a09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Moisés López</dc:creator>
  <cp:keywords/>
  <cp:lastModifiedBy>Hoffman, Nathalie Alexandra</cp:lastModifiedBy>
  <dcterms:created xsi:type="dcterms:W3CDTF">2019-08-13T16:20:41Z</dcterms:created>
  <dcterms:modified xsi:type="dcterms:W3CDTF">2019-10-17T21:12:27Z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ub-Sector">
    <vt:lpwstr>41;#IS-SEC|954fe912-dcd8-47cc-a622-637d228b7304</vt:lpwstr>
  </property>
  <property fmtid="{D5CDD505-2E9C-101B-9397-08002B2CF9AE}" pid="6" name="Series Operations IDB">
    <vt:lpwstr/>
  </property>
  <property fmtid="{D5CDD505-2E9C-101B-9397-08002B2CF9AE}" pid="7" name="Country">
    <vt:lpwstr>30;#HO|0dd9f989-602d-4742-8212-5c1b8b0b74d5</vt:lpwstr>
  </property>
  <property fmtid="{D5CDD505-2E9C-101B-9397-08002B2CF9AE}" pid="8" name="Fund IDB">
    <vt:lpwstr/>
  </property>
  <property fmtid="{D5CDD505-2E9C-101B-9397-08002B2CF9AE}" pid="10" name="Sector IDB">
    <vt:lpwstr>40;#IS|3f908695-d5b5-49f6-941f-76876b39564f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_dlc_DocIdItemGuid">
    <vt:lpwstr>5575e23f-19ab-4a82-b23e-4d523669207e</vt:lpwstr>
  </property>
  <property fmtid="{D5CDD505-2E9C-101B-9397-08002B2CF9AE}" pid="13" name="Disclosure Activity">
    <vt:lpwstr>Loan Proposal</vt:lpwstr>
  </property>
  <property fmtid="{D5CDD505-2E9C-101B-9397-08002B2CF9AE}" pid="14" name="ContentTypeId">
    <vt:lpwstr>0x0101001A458A224826124E8B45B1D613300CFC00292A4C0D50236A41870C9E662F234AFE</vt:lpwstr>
  </property>
</Properties>
</file>