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.IDB\DOCUMENTOS - 2018\CR-T1180\"/>
    </mc:Choice>
  </mc:AlternateContent>
  <xr:revisionPtr revIDLastSave="1" documentId="13_ncr:1_{D79541AE-753A-4876-B7BB-1EA6F0AA79BB}" xr6:coauthVersionLast="34" xr6:coauthVersionMax="34" xr10:uidLastSave="{ADB5874A-8893-4776-A97D-8E8B5C4AB032}"/>
  <bookViews>
    <workbookView xWindow="0" yWindow="0" windowWidth="19005" windowHeight="8498" xr2:uid="{6030683B-1E84-4B60-862C-0EA91395B4B0}"/>
  </bookViews>
  <sheets>
    <sheet name="Sheet1" sheetId="1" r:id="rId1"/>
  </sheets>
  <calcPr calcId="179016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7" i="1"/>
  <c r="H16" i="1"/>
  <c r="I16" i="1"/>
  <c r="I14" i="1"/>
  <c r="I13" i="1"/>
  <c r="I12" i="1"/>
  <c r="I10" i="1"/>
  <c r="I9" i="1"/>
  <c r="H11" i="1"/>
  <c r="H8" i="1"/>
  <c r="I22" i="1"/>
  <c r="I21" i="1"/>
  <c r="I20" i="1"/>
  <c r="I19" i="1"/>
  <c r="I15" i="1"/>
  <c r="I11" i="1"/>
  <c r="I8" i="1"/>
  <c r="I7" i="1"/>
</calcChain>
</file>

<file path=xl/sharedStrings.xml><?xml version="1.0" encoding="utf-8"?>
<sst xmlns="http://schemas.openxmlformats.org/spreadsheetml/2006/main" count="28" uniqueCount="28">
  <si>
    <t>CR-T1180</t>
  </si>
  <si>
    <t>Presupuesto Detallado</t>
  </si>
  <si>
    <t>Actividad / Componente</t>
  </si>
  <si>
    <t>Descripción</t>
  </si>
  <si>
    <t>BID (INF)</t>
  </si>
  <si>
    <t xml:space="preserve">Total </t>
  </si>
  <si>
    <t>Componente 1/Subtotal</t>
  </si>
  <si>
    <t>Actividad 1.1</t>
  </si>
  <si>
    <t xml:space="preserve">Supervisión de la ejecución </t>
  </si>
  <si>
    <t xml:space="preserve">Supervision de la ejecución de obras </t>
  </si>
  <si>
    <t>Supervisión del fortalecimiento institucional</t>
  </si>
  <si>
    <t>Actividad 1.2</t>
  </si>
  <si>
    <t>Recomendaciones a los pliegos de licitación</t>
  </si>
  <si>
    <t>Especialista en mirotuneleo</t>
  </si>
  <si>
    <t>Especialista en geotecnia</t>
  </si>
  <si>
    <t>Especialista en tratamiento de aguas residuales</t>
  </si>
  <si>
    <t>Componente 2/Subtotal</t>
  </si>
  <si>
    <t>Actividad 2.1</t>
  </si>
  <si>
    <t>Productos de conocimiento</t>
  </si>
  <si>
    <t>Generación de productos en apoyo a la Comisión Técnica de LatinoSan (revision de nota conceptual e informe regional, elaboración informe país y propuesta de Declaratoria Ministerial, coordinación técnica de II reunión preparatoria)</t>
  </si>
  <si>
    <t>Asesoramiento a la Sub Comisión Científica de la Conferencia (definición de la agenda, metodología para convocatorias y  contenido de las sesiones)</t>
  </si>
  <si>
    <t>Actividad 2.2</t>
  </si>
  <si>
    <t>Participación de clientes a LatinoSan</t>
  </si>
  <si>
    <t>Actividad 2.3</t>
  </si>
  <si>
    <t>Comunicación y Diseminación</t>
  </si>
  <si>
    <t>Actividad 2.4</t>
  </si>
  <si>
    <t>Logística (Seminarios y exhibición)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</si>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</sst>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CCD3E-1790-405E-8FE1-EACBE7AAD5B4}">
  <dimension ref="F3:I22"/>
  <sheetViews>
    <sheetView tabSelected="1" workbookViewId="0" xr3:uid="{DE63B14A-4E91-5C9C-AA0F-68A6E8B8B7A5}">
      <selection activeCell="K8" sqref="K8"/>
    </sheetView>
  </sheetViews>
  <sheetFormatPr defaultRowHeight="14.25"/>
  <cols>
    <col min="6" max="6" width="12" customWidth="1"/>
    <col min="7" max="7" width="55.85546875" customWidth="1"/>
    <col min="8" max="8" width="8.5703125" customWidth="1"/>
  </cols>
  <sheetData>
    <row r="3" spans="6:9">
      <c r="G3" s="9" t="s">
        <v>0</v>
      </c>
    </row>
    <row r="4" spans="6:9">
      <c r="G4" s="9" t="s">
        <v>1</v>
      </c>
    </row>
    <row r="5" spans="6:9" ht="14.65" thickBot="1"/>
    <row r="6" spans="6:9" ht="23.65" thickBot="1">
      <c r="F6" s="1" t="s">
        <v>2</v>
      </c>
      <c r="G6" s="2" t="s">
        <v>3</v>
      </c>
      <c r="H6" s="2" t="s">
        <v>4</v>
      </c>
      <c r="I6" s="2" t="s">
        <v>5</v>
      </c>
    </row>
    <row r="7" spans="6:9" ht="14.65" thickBot="1">
      <c r="F7" s="3"/>
      <c r="G7" s="4" t="s">
        <v>6</v>
      </c>
      <c r="H7" s="6">
        <v>180000</v>
      </c>
      <c r="I7" s="6">
        <f t="shared" ref="I7:I22" si="0">H7</f>
        <v>180000</v>
      </c>
    </row>
    <row r="8" spans="6:9" ht="14.65" thickBot="1">
      <c r="F8" s="3" t="s">
        <v>7</v>
      </c>
      <c r="G8" s="5" t="s">
        <v>8</v>
      </c>
      <c r="H8" s="7">
        <f>SUM(H9:H10)</f>
        <v>128000</v>
      </c>
      <c r="I8" s="7">
        <f t="shared" si="0"/>
        <v>128000</v>
      </c>
    </row>
    <row r="9" spans="6:9" ht="14.65" thickBot="1">
      <c r="F9" s="3"/>
      <c r="G9" s="8" t="s">
        <v>9</v>
      </c>
      <c r="H9" s="7">
        <v>68000</v>
      </c>
      <c r="I9" s="7">
        <f t="shared" si="0"/>
        <v>68000</v>
      </c>
    </row>
    <row r="10" spans="6:9" ht="14.65" thickBot="1">
      <c r="F10" s="3"/>
      <c r="G10" s="8" t="s">
        <v>10</v>
      </c>
      <c r="H10" s="7">
        <v>60000</v>
      </c>
      <c r="I10" s="7">
        <f t="shared" si="0"/>
        <v>60000</v>
      </c>
    </row>
    <row r="11" spans="6:9" ht="14.65" thickBot="1">
      <c r="F11" s="3" t="s">
        <v>11</v>
      </c>
      <c r="G11" s="5" t="s">
        <v>12</v>
      </c>
      <c r="H11" s="7">
        <f>SUM(H12:H14)</f>
        <v>52000</v>
      </c>
      <c r="I11" s="7">
        <f t="shared" si="0"/>
        <v>52000</v>
      </c>
    </row>
    <row r="12" spans="6:9" ht="14.65" thickBot="1">
      <c r="F12" s="3"/>
      <c r="G12" s="8" t="s">
        <v>13</v>
      </c>
      <c r="H12" s="7">
        <v>17000</v>
      </c>
      <c r="I12" s="7">
        <f t="shared" si="0"/>
        <v>17000</v>
      </c>
    </row>
    <row r="13" spans="6:9" ht="14.65" thickBot="1">
      <c r="F13" s="3"/>
      <c r="G13" s="8" t="s">
        <v>14</v>
      </c>
      <c r="H13" s="7">
        <v>17000</v>
      </c>
      <c r="I13" s="7">
        <f t="shared" si="0"/>
        <v>17000</v>
      </c>
    </row>
    <row r="14" spans="6:9" ht="14.65" thickBot="1">
      <c r="F14" s="3"/>
      <c r="G14" s="8" t="s">
        <v>15</v>
      </c>
      <c r="H14" s="7">
        <v>18000</v>
      </c>
      <c r="I14" s="7">
        <f t="shared" si="0"/>
        <v>18000</v>
      </c>
    </row>
    <row r="15" spans="6:9" ht="14.65" thickBot="1">
      <c r="F15" s="3"/>
      <c r="G15" s="4" t="s">
        <v>16</v>
      </c>
      <c r="H15" s="6">
        <v>120000</v>
      </c>
      <c r="I15" s="6">
        <f t="shared" si="0"/>
        <v>120000</v>
      </c>
    </row>
    <row r="16" spans="6:9" ht="14.65" thickBot="1">
      <c r="F16" s="3" t="s">
        <v>17</v>
      </c>
      <c r="G16" s="5" t="s">
        <v>18</v>
      </c>
      <c r="H16" s="7">
        <f>SUM(H17:H18)</f>
        <v>90000</v>
      </c>
      <c r="I16" s="7">
        <f t="shared" si="0"/>
        <v>90000</v>
      </c>
    </row>
    <row r="17" spans="6:9" ht="46.9" thickBot="1">
      <c r="F17" s="3"/>
      <c r="G17" s="5" t="s">
        <v>19</v>
      </c>
      <c r="H17" s="7">
        <v>50000</v>
      </c>
      <c r="I17" s="7">
        <f t="shared" si="0"/>
        <v>50000</v>
      </c>
    </row>
    <row r="18" spans="6:9" ht="23.65" thickBot="1">
      <c r="F18" s="3"/>
      <c r="G18" s="5" t="s">
        <v>20</v>
      </c>
      <c r="H18" s="7">
        <v>40000</v>
      </c>
      <c r="I18" s="7">
        <f t="shared" si="0"/>
        <v>40000</v>
      </c>
    </row>
    <row r="19" spans="6:9" ht="14.65" thickBot="1">
      <c r="F19" s="3" t="s">
        <v>21</v>
      </c>
      <c r="G19" s="5" t="s">
        <v>22</v>
      </c>
      <c r="H19" s="7">
        <v>10000</v>
      </c>
      <c r="I19" s="7">
        <f t="shared" si="0"/>
        <v>10000</v>
      </c>
    </row>
    <row r="20" spans="6:9" ht="14.65" thickBot="1">
      <c r="F20" s="3" t="s">
        <v>23</v>
      </c>
      <c r="G20" s="5" t="s">
        <v>24</v>
      </c>
      <c r="H20" s="7">
        <v>10000</v>
      </c>
      <c r="I20" s="7">
        <f t="shared" si="0"/>
        <v>10000</v>
      </c>
    </row>
    <row r="21" spans="6:9" ht="14.65" thickBot="1">
      <c r="F21" s="3" t="s">
        <v>25</v>
      </c>
      <c r="G21" s="5" t="s">
        <v>26</v>
      </c>
      <c r="H21" s="7">
        <v>10000</v>
      </c>
      <c r="I21" s="7">
        <f t="shared" si="0"/>
        <v>10000</v>
      </c>
    </row>
    <row r="22" spans="6:9" ht="14.65" thickBot="1">
      <c r="F22" s="3"/>
      <c r="G22" s="4" t="s">
        <v>27</v>
      </c>
      <c r="H22" s="6">
        <v>300000</v>
      </c>
      <c r="I22" s="6">
        <f t="shared" si="0"/>
        <v>300000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7B84991F7EED2A468375B51D02522477" ma:contentTypeVersion="90" ma:contentTypeDescription="A content type to manage public (operations) IDB documents" ma:contentTypeScope="" ma:versionID="2c80fe198bb2becbc145e897bffd7a6b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a257c212fc17d9208cf918b7100b020b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CR-T1180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Costa Rica</TermName>
          <TermId xmlns="http://schemas.microsoft.com/office/infopath/2007/PartnerControls">70401352-ba64-401d-af16-55c448a66295</TermId>
        </TermInfo>
      </Terms>
    </ic46d7e087fd4a108fb86518ca413cc6>
    <IDBDocs_x0020_Number xmlns="cdc7663a-08f0-4737-9e8c-148ce897a09c" xsi:nil="true"/>
    <Division_x0020_or_x0020_Unit xmlns="cdc7663a-08f0-4737-9e8c-148ce897a09c">INE/WSA</Division_x0020_or_x0020_Unit>
    <Fiscal_x0020_Year_x0020_IDB xmlns="cdc7663a-08f0-4737-9e8c-148ce897a09c">2018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ATN/OC-16785-CR;</Approval_x0020_Number>
    <Phase xmlns="cdc7663a-08f0-4737-9e8c-148ce897a09c" xsi:nil="true"/>
    <Document_x0020_Author xmlns="cdc7663a-08f0-4737-9e8c-148ce897a09c">Lopez, Liliana M.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WATER SUPPLY RURAL AND PERI-URBAN</TermName>
          <TermId xmlns="http://schemas.microsoft.com/office/infopath/2007/PartnerControls">8436ee66-009e-4204-be28-64e6f6bf19fc</TermId>
        </TermInfo>
      </Terms>
    </b2ec7cfb18674cb8803df6b262e8b107>
    <Business_x0020_Area xmlns="cdc7663a-08f0-4737-9e8c-148ce897a09c" xsi:nil="true"/>
    <Key_x0020_Document xmlns="cdc7663a-08f0-4737-9e8c-148ce897a09c">false</Key_x0020_Document>
    <Document_x0020_Language_x0020_IDB xmlns="cdc7663a-08f0-4737-9e8c-148ce897a09c">Spanish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/>
    </g511464f9e53401d84b16fa9b379a574>
    <Related_x0020_SisCor_x0020_Number xmlns="cdc7663a-08f0-4737-9e8c-148ce897a09c" xsi:nil="true"/>
    <TaxCatchAll xmlns="cdc7663a-08f0-4737-9e8c-148ce897a09c">
      <Value>174</Value>
      <Value>94</Value>
      <Value>1</Value>
      <Value>28</Value>
    </TaxCatchAll>
    <Operation_x0020_Type xmlns="cdc7663a-08f0-4737-9e8c-148ce897a09c">Technical Cooperation</Operation_x0020_Type>
    <Package_x0020_Code xmlns="cdc7663a-08f0-4737-9e8c-148ce897a09c" xsi:nil="true"/>
    <Identifier xmlns="cdc7663a-08f0-4737-9e8c-148ce897a09c" xsi:nil="true"/>
    <Project_x0020_Number xmlns="cdc7663a-08f0-4737-9e8c-148ce897a09c">CR-T1180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WATER AND SANITATION</TermName>
          <TermId xmlns="http://schemas.microsoft.com/office/infopath/2007/PartnerControls">ba6b63cd-e402-47cb-9357-08149f7ce046</TermId>
        </TermInfo>
      </Terms>
    </nddeef1749674d76abdbe4b239a70bc6>
    <Record_x0020_Number xmlns="cdc7663a-08f0-4737-9e8c-148ce897a09c">R0002301307</Record_x0020_Number>
    <_dlc_DocId xmlns="cdc7663a-08f0-4737-9e8c-148ce897a09c">EZSHARE-1278051672-6</_dlc_DocId>
    <_dlc_DocIdUrl xmlns="cdc7663a-08f0-4737-9e8c-148ce897a09c">
      <Url>https://idbg.sharepoint.com/teams/EZ-CR-TCP/CR-T1180/_layouts/15/DocIdRedir.aspx?ID=EZSHARE-1278051672-6</Url>
      <Description>EZSHARE-1278051672-6</Description>
    </_dlc_DocIdUrl>
    <Disclosure_x0020_Activity xmlns="cdc7663a-08f0-4737-9e8c-148ce897a09c">Approved TC document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4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BCB8F9D-BC36-4A88-BF60-8F181E5E0DC0}"/>
</file>

<file path=customXml/itemProps2.xml><?xml version="1.0" encoding="utf-8"?>
<ds:datastoreItem xmlns:ds="http://schemas.openxmlformats.org/officeDocument/2006/customXml" ds:itemID="{0D64021D-ABD2-42A0-9B89-F06FB1106E34}"/>
</file>

<file path=customXml/itemProps3.xml><?xml version="1.0" encoding="utf-8"?>
<ds:datastoreItem xmlns:ds="http://schemas.openxmlformats.org/officeDocument/2006/customXml" ds:itemID="{45250BF3-3875-4DCA-8BCE-D2BA032F19C4}"/>
</file>

<file path=customXml/itemProps4.xml><?xml version="1.0" encoding="utf-8"?>
<ds:datastoreItem xmlns:ds="http://schemas.openxmlformats.org/officeDocument/2006/customXml" ds:itemID="{8B550773-CE19-4FE6-9F20-B7D5FE3EB3BD}"/>
</file>

<file path=customXml/itemProps5.xml><?xml version="1.0" encoding="utf-8"?>
<ds:datastoreItem xmlns:ds="http://schemas.openxmlformats.org/officeDocument/2006/customXml" ds:itemID="{D8D67F6A-8B88-4671-BFAA-957590159C22}"/>
</file>

<file path=customXml/itemProps6.xml><?xml version="1.0" encoding="utf-8"?>
<ds:datastoreItem xmlns:ds="http://schemas.openxmlformats.org/officeDocument/2006/customXml" ds:itemID="{216847AD-CA9C-45AC-9503-A2593DE106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Ortiz Stradtmann, Silvia</dc:creator>
  <cp:keywords/>
  <dc:description/>
  <cp:lastModifiedBy>Galaz, Yolanda</cp:lastModifiedBy>
  <cp:revision/>
  <dcterms:created xsi:type="dcterms:W3CDTF">2018-06-04T19:55:09Z</dcterms:created>
  <dcterms:modified xsi:type="dcterms:W3CDTF">2018-06-07T20:58:07Z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TaxKeyword">
    <vt:lpwstr/>
  </property>
  <property fmtid="{D5CDD505-2E9C-101B-9397-08002B2CF9AE}" pid="4" name="TaxKeywordTaxHTField">
    <vt:lpwstr/>
  </property>
  <property fmtid="{D5CDD505-2E9C-101B-9397-08002B2CF9AE}" pid="5" name="Series Operations IDB">
    <vt:lpwstr/>
  </property>
  <property fmtid="{D5CDD505-2E9C-101B-9397-08002B2CF9AE}" pid="6" name="Sub-Sector">
    <vt:lpwstr>174;#WATER SUPPLY RURAL AND PERI-URBAN|8436ee66-009e-4204-be28-64e6f6bf19fc</vt:lpwstr>
  </property>
  <property fmtid="{D5CDD505-2E9C-101B-9397-08002B2CF9AE}" pid="7" name="Fund IDB">
    <vt:lpwstr/>
  </property>
  <property fmtid="{D5CDD505-2E9C-101B-9397-08002B2CF9AE}" pid="8" name="Country">
    <vt:lpwstr>28;#Costa Rica|70401352-ba64-401d-af16-55c448a66295</vt:lpwstr>
  </property>
  <property fmtid="{D5CDD505-2E9C-101B-9397-08002B2CF9AE}" pid="9" name="Sector IDB">
    <vt:lpwstr>94;#WATER AND SANITATION|ba6b63cd-e402-47cb-9357-08149f7ce046</vt:lpwstr>
  </property>
  <property fmtid="{D5CDD505-2E9C-101B-9397-08002B2CF9AE}" pid="10" name="Function Operations IDB">
    <vt:lpwstr>1;#Project Preparation, Planning and Design|29ca0c72-1fc4-435f-a09c-28585cb5eac9</vt:lpwstr>
  </property>
  <property fmtid="{D5CDD505-2E9C-101B-9397-08002B2CF9AE}" pid="11" name="_dlc_DocIdItemGuid">
    <vt:lpwstr>8914131b-a171-4507-bd6a-af7ffb3ee183</vt:lpwstr>
  </property>
  <property fmtid="{D5CDD505-2E9C-101B-9397-08002B2CF9AE}" pid="12" name="ContentTypeId">
    <vt:lpwstr>0x0101001A458A224826124E8B45B1D613300CFC007B84991F7EED2A468375B51D02522477</vt:lpwstr>
  </property>
</Properties>
</file>