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os\Documents\D Drive\DATA.IDB\Documents\Data\HO-L1200\POD\"/>
    </mc:Choice>
  </mc:AlternateContent>
  <xr:revisionPtr revIDLastSave="0" documentId="8_{7BFE880C-043C-42D4-8E2F-E97CD2EB3F89}" xr6:coauthVersionLast="44" xr6:coauthVersionMax="44" xr10:uidLastSave="{00000000-0000-0000-0000-000000000000}"/>
  <bookViews>
    <workbookView xWindow="-98" yWindow="-98" windowWidth="19396" windowHeight="10546" activeTab="1" xr2:uid="{54183544-9F6D-494B-BE9E-3EA5F7DF09D2}"/>
  </bookViews>
  <sheets>
    <sheet name="PEP Excel" sheetId="1" r:id="rId1"/>
    <sheet name="POA 2020" sheetId="4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1430E7A-1225-4FF3-BACD-8BA1AF730AE3}" sourceFile="D:\Documents and Settings\PKMACCT\My Documents\Task Usage.cub" keepAlive="1" name="Task Usage" type="5" refreshedVersion="6">
    <dbPr connection="Provider=MSOLAP.2;Persist Security Info=True;Data Source=D:\Documents and Settings\PKMACCT\My Documents\Task Usage.cub;Client Cache Size=25;Auto Synch Period=10000" command="ProjectReport" commandType="1"/>
    <olapPr local="1" localConnection="Provider=MSOLAP.8;Persist Security Info=True;Data Source=C:\Users\amart\AppData\Local\Temp\VisualReportsTemporaryData\{d43f4d36-e5c8-e911-93de-5cea1d91fb4a}\TaskTP.cub;MDX Compatibility=1;Safety Options=2;MDX Missing Member Mode=Error;Update Isolation Level=2"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<sst xmlns="http://schemas.openxmlformats.org/spreadsheetml/2006/main" count="860" uniqueCount="504">
  <si>
    <t>Número de esquema</t>
  </si>
  <si>
    <t>Nombre de tarea</t>
  </si>
  <si>
    <t>Costo</t>
  </si>
  <si>
    <t>Duración</t>
  </si>
  <si>
    <t>Comienzo</t>
  </si>
  <si>
    <t>Fin</t>
  </si>
  <si>
    <t>Predecesoras</t>
  </si>
  <si>
    <t>PEP HO L1200 V2007 Ajustado 26 08</t>
  </si>
  <si>
    <t>1580 días</t>
  </si>
  <si>
    <t xml:space="preserve">   Inicio</t>
  </si>
  <si>
    <t>0 días</t>
  </si>
  <si>
    <t xml:space="preserve">   Componente 1. Restauración de cobertura forestal </t>
  </si>
  <si>
    <t>1453.13 días</t>
  </si>
  <si>
    <t>1243 días</t>
  </si>
  <si>
    <t>2.1.1</t>
  </si>
  <si>
    <t xml:space="preserve">         Incentivos para la restauración de cobertura forestal otorgados</t>
  </si>
  <si>
    <t>1107 días</t>
  </si>
  <si>
    <t xml:space="preserve">            Pagos de Incentivos a propietarios privados</t>
  </si>
  <si>
    <t xml:space="preserve">               Pagos 2020</t>
  </si>
  <si>
    <t>167 días</t>
  </si>
  <si>
    <t xml:space="preserve">               Pagos 2021</t>
  </si>
  <si>
    <t>940 días</t>
  </si>
  <si>
    <t xml:space="preserve">               Pagos 2022</t>
  </si>
  <si>
    <t>815 días</t>
  </si>
  <si>
    <t xml:space="preserve">               Pagos 2023 -2025</t>
  </si>
  <si>
    <t>567 días</t>
  </si>
  <si>
    <t>2.1.2</t>
  </si>
  <si>
    <t xml:space="preserve">         Asistencia técnica para la restauración de cobertura forestal contratada</t>
  </si>
  <si>
    <t>2.1.2.1</t>
  </si>
  <si>
    <t xml:space="preserve">            Proceso de contratación: FIRMAS (SBCC)</t>
  </si>
  <si>
    <t>123 días</t>
  </si>
  <si>
    <t>2.1.2.1.1</t>
  </si>
  <si>
    <t xml:space="preserve">               Elaboración de TDRs y de presupuesto</t>
  </si>
  <si>
    <t>15 días</t>
  </si>
  <si>
    <t xml:space="preserve">               Solicitud de no objeción al BID</t>
  </si>
  <si>
    <t>1 día</t>
  </si>
  <si>
    <t xml:space="preserve">               No objeción</t>
  </si>
  <si>
    <t>5 días</t>
  </si>
  <si>
    <t xml:space="preserve">               Publicación y entrega de expresiones de interés</t>
  </si>
  <si>
    <t>10 días</t>
  </si>
  <si>
    <t xml:space="preserve">               Análisis de expresiones de interés y elaboración de lista corta</t>
  </si>
  <si>
    <t xml:space="preserve">               Preparación de documento de solicitud de propuesta</t>
  </si>
  <si>
    <t xml:space="preserve">               Solicitud de No objeción a la lista corta y al documento de solicitud de propuesta</t>
  </si>
  <si>
    <t>2 días</t>
  </si>
  <si>
    <t xml:space="preserve">               Notificación de conformación de lista corta </t>
  </si>
  <si>
    <t xml:space="preserve">               Remisión de Solicitud de Propuesta a integrantes de la lista corta</t>
  </si>
  <si>
    <t xml:space="preserve">               Presentación de propuesta</t>
  </si>
  <si>
    <t>22 días</t>
  </si>
  <si>
    <t xml:space="preserve">               Evaluación de propuestas técnicas</t>
  </si>
  <si>
    <t xml:space="preserve">               Solicitud de no objeción del BID</t>
  </si>
  <si>
    <t xml:space="preserve">               No objeción del BID</t>
  </si>
  <si>
    <t xml:space="preserve">               Notificación de resultados a los participantes (Evaluación técnica)</t>
  </si>
  <si>
    <t xml:space="preserve">               Apertura de propuestas de precios</t>
  </si>
  <si>
    <t xml:space="preserve">               Evaluación combinada de calidad y costo</t>
  </si>
  <si>
    <t xml:space="preserve">               Remisión de informe final al BID para su no objeción</t>
  </si>
  <si>
    <t xml:space="preserve">               Negociación del contrato</t>
  </si>
  <si>
    <t xml:space="preserve">               Notificación y publicación de la adjudicación</t>
  </si>
  <si>
    <t xml:space="preserve">               Suscripción del contrato</t>
  </si>
  <si>
    <t xml:space="preserve">               Envío de contrato firmado al BID</t>
  </si>
  <si>
    <t>2.1.2.2</t>
  </si>
  <si>
    <t xml:space="preserve">            Contrato ejecutado</t>
  </si>
  <si>
    <t>56 mss</t>
  </si>
  <si>
    <t xml:space="preserve">            Pagos</t>
  </si>
  <si>
    <t>2.2.1</t>
  </si>
  <si>
    <t xml:space="preserve">         Firma para sistemas SAF contratada</t>
  </si>
  <si>
    <t>1406 días</t>
  </si>
  <si>
    <t>2.2.1.1</t>
  </si>
  <si>
    <t xml:space="preserve">            Proceso de contratación: CI (C. Directa)</t>
  </si>
  <si>
    <t>68 días</t>
  </si>
  <si>
    <t xml:space="preserve">               Presentación de hojas de vida</t>
  </si>
  <si>
    <t xml:space="preserve">               Evaluación y calificación de hojas de vida</t>
  </si>
  <si>
    <t>3 días</t>
  </si>
  <si>
    <t xml:space="preserve">               Ejecución contrato</t>
  </si>
  <si>
    <t>40 días</t>
  </si>
  <si>
    <t>2.2.1.2</t>
  </si>
  <si>
    <t>183 días</t>
  </si>
  <si>
    <t xml:space="preserve">               Ejecutar contrato</t>
  </si>
  <si>
    <t>60 días</t>
  </si>
  <si>
    <t>2.2.1.3</t>
  </si>
  <si>
    <t>1063 días</t>
  </si>
  <si>
    <t>47 mss</t>
  </si>
  <si>
    <t xml:space="preserve">               Pagos</t>
  </si>
  <si>
    <t xml:space="preserve">                  Pagos</t>
  </si>
  <si>
    <t xml:space="preserve">         Suministros para la implementación de SAF adquiridos</t>
  </si>
  <si>
    <t>960 días</t>
  </si>
  <si>
    <t xml:space="preserve">            Proceso de adquisición plantas: BIENES (LPN) - ex ante</t>
  </si>
  <si>
    <t>570 días</t>
  </si>
  <si>
    <t xml:space="preserve">               Preparación de especificaciones técnicas</t>
  </si>
  <si>
    <t xml:space="preserve">               Preparación de documentos de licitación </t>
  </si>
  <si>
    <t xml:space="preserve">               Convocatoria publica a participar (Llamado a Licitación)</t>
  </si>
  <si>
    <t xml:space="preserve">               Presentación de ofertas</t>
  </si>
  <si>
    <t xml:space="preserve">               Recepción de ofertas y apertura de sobres</t>
  </si>
  <si>
    <t xml:space="preserve">               Evaluación de ofertas</t>
  </si>
  <si>
    <t xml:space="preserve">               Notificación a oferentes</t>
  </si>
  <si>
    <t xml:space="preserve">               Solicitud y presentación de garantías</t>
  </si>
  <si>
    <t>480 días</t>
  </si>
  <si>
    <t xml:space="preserve">            Proceso de adquisición insumos: BIENES (LPN) - ex ante</t>
  </si>
  <si>
    <t xml:space="preserve">            Proceso de adquisición Plantas 2: BIENES (LPN) - ex ante</t>
  </si>
  <si>
    <t>330 días</t>
  </si>
  <si>
    <t>12 mss</t>
  </si>
  <si>
    <t xml:space="preserve">            Proceso de adquisición Insumos 2: BIENES (LPN) - ex ante</t>
  </si>
  <si>
    <t>390 días</t>
  </si>
  <si>
    <t>15 mss</t>
  </si>
  <si>
    <t xml:space="preserve">         Personal técnico para el proyecto contratado</t>
  </si>
  <si>
    <t>1293.13 días</t>
  </si>
  <si>
    <t xml:space="preserve">            Proceso de contratación Esp (M&amp;E): CI (C. Directa)</t>
  </si>
  <si>
    <t>748 días</t>
  </si>
  <si>
    <t xml:space="preserve">               Ejecución del contrato</t>
  </si>
  <si>
    <t>36 mss</t>
  </si>
  <si>
    <t>720 días</t>
  </si>
  <si>
    <t xml:space="preserve">            Talleres, Capacitaciones, Reuniones</t>
  </si>
  <si>
    <t xml:space="preserve">            Combustibes</t>
  </si>
  <si>
    <t xml:space="preserve">            Coordinador Componente Restauracion*</t>
  </si>
  <si>
    <t>778 días</t>
  </si>
  <si>
    <t xml:space="preserve">   Componente 2. Fortalecimiento de la gobernanza y sostenibilidad financiera para MFA</t>
  </si>
  <si>
    <t>1364 días</t>
  </si>
  <si>
    <t>3.1.1</t>
  </si>
  <si>
    <t xml:space="preserve">         Equipamiento para las organizaciones adquirido</t>
  </si>
  <si>
    <t>20 mss</t>
  </si>
  <si>
    <t>3.1.2</t>
  </si>
  <si>
    <t xml:space="preserve">         Mecanismos Financieros establecidos y operando</t>
  </si>
  <si>
    <t xml:space="preserve">            Asistencia técnica de acompañamiento para la preparación de propuestas </t>
  </si>
  <si>
    <t>823 días</t>
  </si>
  <si>
    <t xml:space="preserve">               Proceso de contratación: FIRMAS (SBCC)</t>
  </si>
  <si>
    <t xml:space="preserve">                  Elaboración de TDRs y de presupuesto</t>
  </si>
  <si>
    <t xml:space="preserve">                  Solicitud de no objeción al BID</t>
  </si>
  <si>
    <t xml:space="preserve">                  No objeción</t>
  </si>
  <si>
    <t xml:space="preserve">                  Publicación y entrega de expresiones de interés</t>
  </si>
  <si>
    <t xml:space="preserve">                  Análisis de expresiones de interés y elaboración de lista corta</t>
  </si>
  <si>
    <t xml:space="preserve">                  Preparación de documento de solicitud de propuesta</t>
  </si>
  <si>
    <t xml:space="preserve">                  Solicitud de No objeción a la lista corta y al documento de solicitud de propuesta</t>
  </si>
  <si>
    <t xml:space="preserve">                  Notificación de conformación de lista corta </t>
  </si>
  <si>
    <t xml:space="preserve">                  Remisión de Solicitud de Propuesta a integrantes de la lista corta</t>
  </si>
  <si>
    <t xml:space="preserve">                  Presentación de propuesta</t>
  </si>
  <si>
    <t xml:space="preserve">                  Evaluación de propuestas técnicas</t>
  </si>
  <si>
    <t xml:space="preserve">                  Solicitud de no objeción del BID</t>
  </si>
  <si>
    <t xml:space="preserve">                  No objeción del BID</t>
  </si>
  <si>
    <t xml:space="preserve">                  Notificación de resultados a los participantes (Evaluación técnica)</t>
  </si>
  <si>
    <t xml:space="preserve">                  Apertura de propuestas de precios</t>
  </si>
  <si>
    <t xml:space="preserve">                  Evaluación combinada de calidad y costo</t>
  </si>
  <si>
    <t xml:space="preserve">                  Remisión de informe final al BID para su no objeción</t>
  </si>
  <si>
    <t xml:space="preserve">                  Negociación del contrato</t>
  </si>
  <si>
    <t xml:space="preserve">                  Notificación y publicación de la adjudicación</t>
  </si>
  <si>
    <t xml:space="preserve">                  Suscripción del contrato</t>
  </si>
  <si>
    <t xml:space="preserve">                  Envío de contrato firmado al BID</t>
  </si>
  <si>
    <t xml:space="preserve">                  Ejecución del contrato</t>
  </si>
  <si>
    <t>26 mss</t>
  </si>
  <si>
    <t>700 días</t>
  </si>
  <si>
    <t xml:space="preserve">            11 Consultorias locales de apoyo</t>
  </si>
  <si>
    <t>1294 días</t>
  </si>
  <si>
    <t xml:space="preserve">               Proceso de selección o identificación de entidad (es) </t>
  </si>
  <si>
    <t>1155 días</t>
  </si>
  <si>
    <t xml:space="preserve">                  Contrataciones entidades locales</t>
  </si>
  <si>
    <t>80 días</t>
  </si>
  <si>
    <t>1060 días</t>
  </si>
  <si>
    <t xml:space="preserve">                  Año 2020 (2 fondos)</t>
  </si>
  <si>
    <t>8 mss</t>
  </si>
  <si>
    <t xml:space="preserve">                  Año 2021 (4 fondos)</t>
  </si>
  <si>
    <t xml:space="preserve">                  Año 2022 (4 fondos)</t>
  </si>
  <si>
    <t xml:space="preserve">               Proceso de contratación (9 consultores individuales): CI (3CV) - ex ante</t>
  </si>
  <si>
    <t xml:space="preserve">                  Oficial Monitoreo</t>
  </si>
  <si>
    <t>756 días</t>
  </si>
  <si>
    <t xml:space="preserve">                  Especialista Social*</t>
  </si>
  <si>
    <t xml:space="preserve">                  Especialista Ambiental*</t>
  </si>
  <si>
    <t xml:space="preserve">                  Coordinador Componente Fondos de Agua FA*</t>
  </si>
  <si>
    <t xml:space="preserve">                  Seguros de Vehiculos</t>
  </si>
  <si>
    <t xml:space="preserve">                  Mantenimiento de Vehiculos</t>
  </si>
  <si>
    <t xml:space="preserve">                  Tasas Vehiculares y otras tasas</t>
  </si>
  <si>
    <t xml:space="preserve">                  Otras consultorías</t>
  </si>
  <si>
    <t>1226.13 días</t>
  </si>
  <si>
    <t>3.2.1</t>
  </si>
  <si>
    <t xml:space="preserve">         Transferencias a fondos de agua</t>
  </si>
  <si>
    <t xml:space="preserve">            Pagos 2020</t>
  </si>
  <si>
    <t xml:space="preserve">            Pagos 2021</t>
  </si>
  <si>
    <t>48 mss</t>
  </si>
  <si>
    <t xml:space="preserve">            Pagos 2022 -25</t>
  </si>
  <si>
    <t>35 mss</t>
  </si>
  <si>
    <t xml:space="preserve">   Componente 3. Solo costo</t>
  </si>
  <si>
    <t>1420 días</t>
  </si>
  <si>
    <t xml:space="preserve">      Gestión del proyecto</t>
  </si>
  <si>
    <t xml:space="preserve">         Coordinador del proyecto</t>
  </si>
  <si>
    <t xml:space="preserve">         Especialista de adquisiciones</t>
  </si>
  <si>
    <t>247CC</t>
  </si>
  <si>
    <t xml:space="preserve">         Especialista financiero</t>
  </si>
  <si>
    <t>248CC</t>
  </si>
  <si>
    <t xml:space="preserve">         Oficial de Gestion Financiera - Administrativa</t>
  </si>
  <si>
    <t>249CC</t>
  </si>
  <si>
    <t xml:space="preserve">         Oficial administrativo</t>
  </si>
  <si>
    <t xml:space="preserve">         Motorista</t>
  </si>
  <si>
    <t xml:space="preserve">      Auditorias y evaluaciones</t>
  </si>
  <si>
    <t xml:space="preserve">         Auditorias</t>
  </si>
  <si>
    <t>71 mss</t>
  </si>
  <si>
    <t xml:space="preserve">         Evaluación intermedia</t>
  </si>
  <si>
    <t xml:space="preserve">         Evaluación final</t>
  </si>
  <si>
    <t xml:space="preserve">         Linea de base</t>
  </si>
  <si>
    <t>3 mss</t>
  </si>
  <si>
    <t xml:space="preserve">         Evaluación de impacto</t>
  </si>
  <si>
    <t xml:space="preserve">      Logistica</t>
  </si>
  <si>
    <t>1360 días</t>
  </si>
  <si>
    <t xml:space="preserve">         Viaticos</t>
  </si>
  <si>
    <t>68 mss</t>
  </si>
  <si>
    <t xml:space="preserve">         Papeleria y utiles</t>
  </si>
  <si>
    <t xml:space="preserve">         Comunicaciones</t>
  </si>
  <si>
    <t xml:space="preserve">         Publicaciones</t>
  </si>
  <si>
    <t xml:space="preserve">         Visibilizacion</t>
  </si>
  <si>
    <t xml:space="preserve">         Otros Gastos</t>
  </si>
  <si>
    <t>Año</t>
  </si>
  <si>
    <t>Mes</t>
  </si>
  <si>
    <t>2019</t>
  </si>
  <si>
    <t>2020</t>
  </si>
  <si>
    <t>2021</t>
  </si>
  <si>
    <t>2022</t>
  </si>
  <si>
    <t>2023</t>
  </si>
  <si>
    <t>2024</t>
  </si>
  <si>
    <t>2025</t>
  </si>
  <si>
    <t>Total general</t>
  </si>
  <si>
    <t xml:space="preserve">Tarea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</si>
  <si>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</si>
  <si>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</si>
  <si>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</si>
  <si>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</si>
  <si>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</si>
  <si>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</si>
  <si>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</si>
  <si>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</si>
  <si>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</si>
  <si>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</si>
  <si>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</si>
  <si>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</si>
  <si>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Inicio</t>
  </si>
  <si>
    <t>Componente 1. Restauración de cobertura forestal</t>
  </si>
  <si>
    <t>Componente 2. Fortalecimiento de la gobernanza y sostenibilidad financiera para MFA</t>
  </si>
  <si>
    <t>Componente 3. Solo costo</t>
  </si>
  <si>
    <t>Gestión del proyecto</t>
  </si>
  <si>
    <t>Auditorias y evaluaciones</t>
  </si>
  <si>
    <t>Logistica</t>
  </si>
  <si>
    <t xml:space="preserve">      Producto 1.1: Hectáreas de bosque privado de pino con proceso de restauración iniciado </t>
  </si>
  <si>
    <t>1.1.1</t>
  </si>
  <si>
    <t>1.1.1.1</t>
  </si>
  <si>
    <t>1.1.1.1.1</t>
  </si>
  <si>
    <t>1.1.1.1.2</t>
  </si>
  <si>
    <t>1.1.1.1.3</t>
  </si>
  <si>
    <t>1.1.1.1.4</t>
  </si>
  <si>
    <t>1.1.2</t>
  </si>
  <si>
    <t>1.1.2.1</t>
  </si>
  <si>
    <t>1.1.2.1.1</t>
  </si>
  <si>
    <t>1.1.2.1.2</t>
  </si>
  <si>
    <t>1.1.2.1.3</t>
  </si>
  <si>
    <t>1.1.2.1.4</t>
  </si>
  <si>
    <t>1.1.2.1.5</t>
  </si>
  <si>
    <t>1.1.2.1.6</t>
  </si>
  <si>
    <t>1.1.2.1.7</t>
  </si>
  <si>
    <t>1.1.2.1.8</t>
  </si>
  <si>
    <t>1.1.2.1.9</t>
  </si>
  <si>
    <t>1.1.2.1.10</t>
  </si>
  <si>
    <t>1.1.2.1.11</t>
  </si>
  <si>
    <t>1.1.2.1.12</t>
  </si>
  <si>
    <t>1.1.2.1.13</t>
  </si>
  <si>
    <t>1.1.2.1.14</t>
  </si>
  <si>
    <t>1.1.2.1.15</t>
  </si>
  <si>
    <t>1.1.2.1.16</t>
  </si>
  <si>
    <t>1.1.2.1.17</t>
  </si>
  <si>
    <t>1.1.2.1.18</t>
  </si>
  <si>
    <t>1.1.2.1.19</t>
  </si>
  <si>
    <t>1.1.2.1.20</t>
  </si>
  <si>
    <t>1.1.2.1.21</t>
  </si>
  <si>
    <t>1.1.2.1.22</t>
  </si>
  <si>
    <t>1.1.2.1.23</t>
  </si>
  <si>
    <t>1.1.2.1.24</t>
  </si>
  <si>
    <t>1.1.2.1.25</t>
  </si>
  <si>
    <t>1.1.2.2</t>
  </si>
  <si>
    <t>1.1.2.3</t>
  </si>
  <si>
    <t>36CC</t>
  </si>
  <si>
    <t xml:space="preserve">      Producto 1.2: Hectáreas con SAF implementados </t>
  </si>
  <si>
    <t>1.2.1</t>
  </si>
  <si>
    <t>1.2.1.1</t>
  </si>
  <si>
    <t>1.2.1.1.1</t>
  </si>
  <si>
    <t>267FC-8 mss</t>
  </si>
  <si>
    <t>1.2.1.1.2</t>
  </si>
  <si>
    <t>1.2.1.1.3</t>
  </si>
  <si>
    <t>1.2.1.1.4</t>
  </si>
  <si>
    <t>1.2.1.1.5</t>
  </si>
  <si>
    <t>1.2.1.1.6</t>
  </si>
  <si>
    <t>1.2.1.1.7</t>
  </si>
  <si>
    <t>1.2.1.1.8</t>
  </si>
  <si>
    <t>1.2.1.1.9</t>
  </si>
  <si>
    <t>1.2.1.2</t>
  </si>
  <si>
    <t>1.2.1.2.1</t>
  </si>
  <si>
    <t>1.2.1.2.2</t>
  </si>
  <si>
    <t>1.2.1.2.3</t>
  </si>
  <si>
    <t>1.2.1.2.4</t>
  </si>
  <si>
    <t>1.2.1.2.5</t>
  </si>
  <si>
    <t>1.2.1.2.6</t>
  </si>
  <si>
    <t>1.2.1.2.7</t>
  </si>
  <si>
    <t>1.2.1.2.8</t>
  </si>
  <si>
    <t>1.2.1.2.9</t>
  </si>
  <si>
    <t>1.2.1.2.10</t>
  </si>
  <si>
    <t>1.2.1.2.11</t>
  </si>
  <si>
    <t>1.2.1.2.12</t>
  </si>
  <si>
    <t>1.2.1.2.13</t>
  </si>
  <si>
    <t>1.2.1.2.14</t>
  </si>
  <si>
    <t>1.2.1.2.15</t>
  </si>
  <si>
    <t>1.2.1.2.16</t>
  </si>
  <si>
    <t>1.2.1.2.17</t>
  </si>
  <si>
    <t>1.2.1.2.18</t>
  </si>
  <si>
    <t>1.2.1.2.19</t>
  </si>
  <si>
    <t>1.2.1.2.20</t>
  </si>
  <si>
    <t>1.2.1.2.21</t>
  </si>
  <si>
    <t>1.2.1.2.22</t>
  </si>
  <si>
    <t>1.2.1.2.23</t>
  </si>
  <si>
    <t>1.2.1.2.24</t>
  </si>
  <si>
    <t>1.2.1.2.25</t>
  </si>
  <si>
    <t>1.2.1.2.26</t>
  </si>
  <si>
    <t>1.2.1.3</t>
  </si>
  <si>
    <t>1.2.1.3.1</t>
  </si>
  <si>
    <t>1.2.1.3.2</t>
  </si>
  <si>
    <t>1.2.1.3.3</t>
  </si>
  <si>
    <t>1.2.1.3.4</t>
  </si>
  <si>
    <t>1.2.1.3.5</t>
  </si>
  <si>
    <t>1.2.1.3.6</t>
  </si>
  <si>
    <t>1.2.1.3.7</t>
  </si>
  <si>
    <t>1.2.1.3.8</t>
  </si>
  <si>
    <t>1.2.1.3.9</t>
  </si>
  <si>
    <t>1.2.1.3.10</t>
  </si>
  <si>
    <t>1.2.1.3.11</t>
  </si>
  <si>
    <t>1.2.1.3.12</t>
  </si>
  <si>
    <t>1.2.1.3.13</t>
  </si>
  <si>
    <t>1.2.1.3.14</t>
  </si>
  <si>
    <t>1.2.1.3.15</t>
  </si>
  <si>
    <t>1.2.1.3.16</t>
  </si>
  <si>
    <t>1.2.1.3.17</t>
  </si>
  <si>
    <t>1.2.1.3.18</t>
  </si>
  <si>
    <t>1.2.1.3.19</t>
  </si>
  <si>
    <t>1.2.1.3.20</t>
  </si>
  <si>
    <t>1.2.1.3.21</t>
  </si>
  <si>
    <t>1.2.1.3.22</t>
  </si>
  <si>
    <t>1.2.1.3.23</t>
  </si>
  <si>
    <t>1.2.1.3.24</t>
  </si>
  <si>
    <t>1.2.1.3.25</t>
  </si>
  <si>
    <t>1.2.1.3.26</t>
  </si>
  <si>
    <t>1.2.1.3.27</t>
  </si>
  <si>
    <t>1.2.1.3.27.1</t>
  </si>
  <si>
    <t>103CC</t>
  </si>
  <si>
    <t>1.2.2</t>
  </si>
  <si>
    <t>1.2.2.1</t>
  </si>
  <si>
    <t>1.2.2.1.1</t>
  </si>
  <si>
    <t>1.2.2.1.2</t>
  </si>
  <si>
    <t>1.2.2.1.3</t>
  </si>
  <si>
    <t>1.2.2.1.4</t>
  </si>
  <si>
    <t>1.2.2.1.5</t>
  </si>
  <si>
    <t>1.2.2.1.6</t>
  </si>
  <si>
    <t>1.2.2.1.7</t>
  </si>
  <si>
    <t>1.2.2.1.8</t>
  </si>
  <si>
    <t>1.2.2.1.9</t>
  </si>
  <si>
    <t>1.2.2.1.10</t>
  </si>
  <si>
    <t>1.2.2.1.11</t>
  </si>
  <si>
    <t>1.2.2.1.12</t>
  </si>
  <si>
    <t>1.2.2.1.13</t>
  </si>
  <si>
    <t>1.2.2.1.14</t>
  </si>
  <si>
    <t>1.2.2.1.15</t>
  </si>
  <si>
    <t>1.2.2.1.16</t>
  </si>
  <si>
    <t>122CC</t>
  </si>
  <si>
    <t>1.2.2.2</t>
  </si>
  <si>
    <t>1.2.2.2.1</t>
  </si>
  <si>
    <t>1.2.2.2.2</t>
  </si>
  <si>
    <t>1.2.2.2.3</t>
  </si>
  <si>
    <t>1.2.2.2.4</t>
  </si>
  <si>
    <t>1.2.2.2.5</t>
  </si>
  <si>
    <t>1.2.2.2.6</t>
  </si>
  <si>
    <t>1.2.2.2.7</t>
  </si>
  <si>
    <t>1.2.2.2.8</t>
  </si>
  <si>
    <t>1.2.2.2.9</t>
  </si>
  <si>
    <t>1.2.2.2.10</t>
  </si>
  <si>
    <t>1.2.2.2.11</t>
  </si>
  <si>
    <t>1.2.2.2.12</t>
  </si>
  <si>
    <t>1.2.2.2.13</t>
  </si>
  <si>
    <t>1.2.2.2.14</t>
  </si>
  <si>
    <t>1.2.2.2.15</t>
  </si>
  <si>
    <t>1.2.2.2.16</t>
  </si>
  <si>
    <t>139CC</t>
  </si>
  <si>
    <t>1.2.2.3</t>
  </si>
  <si>
    <t>1.2.2.3.1</t>
  </si>
  <si>
    <t>1.2.2.3.2</t>
  </si>
  <si>
    <t>1.2.2.3.3</t>
  </si>
  <si>
    <t>1.2.2.3.4</t>
  </si>
  <si>
    <t>1.2.2.3.5</t>
  </si>
  <si>
    <t>1.2.2.3.6</t>
  </si>
  <si>
    <t>1.2.2.3.7</t>
  </si>
  <si>
    <t>1.2.2.3.8</t>
  </si>
  <si>
    <t>1.2.2.3.9</t>
  </si>
  <si>
    <t>1.2.2.3.10</t>
  </si>
  <si>
    <t>1.2.2.3.11</t>
  </si>
  <si>
    <t>1.2.2.3.12</t>
  </si>
  <si>
    <t>1.2.2.3.13</t>
  </si>
  <si>
    <t>1.2.2.3.14</t>
  </si>
  <si>
    <t>1.2.2.3.15</t>
  </si>
  <si>
    <t>1.2.2.3.16</t>
  </si>
  <si>
    <t>156CC</t>
  </si>
  <si>
    <t>1.2.2.4</t>
  </si>
  <si>
    <t>1.2.2.4.1</t>
  </si>
  <si>
    <t>1.2.2.4.2</t>
  </si>
  <si>
    <t>1.2.2.4.3</t>
  </si>
  <si>
    <t>1.2.2.4.4</t>
  </si>
  <si>
    <t>1.2.2.4.5</t>
  </si>
  <si>
    <t>1.2.2.4.6</t>
  </si>
  <si>
    <t>1.2.2.4.7</t>
  </si>
  <si>
    <t>1.2.2.4.8</t>
  </si>
  <si>
    <t>1.2.2.4.9</t>
  </si>
  <si>
    <t>1.2.2.4.10</t>
  </si>
  <si>
    <t>1.2.2.4.11</t>
  </si>
  <si>
    <t>1.2.2.4.12</t>
  </si>
  <si>
    <t>1.2.2.4.13</t>
  </si>
  <si>
    <t>1.2.2.4.14</t>
  </si>
  <si>
    <t>1.2.2.4.15</t>
  </si>
  <si>
    <t>1.2.2.4.16</t>
  </si>
  <si>
    <t>172CC</t>
  </si>
  <si>
    <t>1.2.3</t>
  </si>
  <si>
    <t>1.2.3.1</t>
  </si>
  <si>
    <t>1.2.3.1.1</t>
  </si>
  <si>
    <t>1.2.3.1.2</t>
  </si>
  <si>
    <t>1.2.3.1.3</t>
  </si>
  <si>
    <t>1.2.3.1.4</t>
  </si>
  <si>
    <t>1.2.3.1.5</t>
  </si>
  <si>
    <t>1.2.3.1.6</t>
  </si>
  <si>
    <t>1.2.3.1.7</t>
  </si>
  <si>
    <t>1.2.3.1.8</t>
  </si>
  <si>
    <t>1.2.3.1.9</t>
  </si>
  <si>
    <t>1.2.3.1.10</t>
  </si>
  <si>
    <t>185CC</t>
  </si>
  <si>
    <t>1.2.3.2</t>
  </si>
  <si>
    <t>1.2.3.3</t>
  </si>
  <si>
    <t>1.2.3.4</t>
  </si>
  <si>
    <t xml:space="preserve">      Producto 2.1: Hectáreas de bosque donde se ha iniciado CSA para el MFA financiado por el proyecto </t>
  </si>
  <si>
    <t>221FC-6 mss</t>
  </si>
  <si>
    <t>2.1.2.1.1.1</t>
  </si>
  <si>
    <t>267FC-70 días</t>
  </si>
  <si>
    <t>2.1.2.1.1.2</t>
  </si>
  <si>
    <t>2.1.2.1.1.3</t>
  </si>
  <si>
    <t>2.1.2.1.1.4</t>
  </si>
  <si>
    <t>2.1.2.1.1.5</t>
  </si>
  <si>
    <t>2.1.2.1.1.6</t>
  </si>
  <si>
    <t>2.1.2.1.1.7</t>
  </si>
  <si>
    <t>2.1.2.1.1.8</t>
  </si>
  <si>
    <t>2.1.2.1.1.9</t>
  </si>
  <si>
    <t>2.1.2.1.1.10</t>
  </si>
  <si>
    <t>2.1.2.1.1.11</t>
  </si>
  <si>
    <t>2.1.2.1.1.12</t>
  </si>
  <si>
    <t>2.1.2.1.1.13</t>
  </si>
  <si>
    <t>2.1.2.1.1.14</t>
  </si>
  <si>
    <t>2.1.2.1.1.15</t>
  </si>
  <si>
    <t>2.1.2.1.1.16</t>
  </si>
  <si>
    <t>2.1.2.1.1.17</t>
  </si>
  <si>
    <t>2.1.2.1.1.18</t>
  </si>
  <si>
    <t>2.1.2.1.1.19</t>
  </si>
  <si>
    <t>2.1.2.1.1.20</t>
  </si>
  <si>
    <t>2.1.2.1.1.21</t>
  </si>
  <si>
    <t>2.1.2.1.1.22</t>
  </si>
  <si>
    <t>2.1.2.1.1.23</t>
  </si>
  <si>
    <t>2.1.2.1.1.24</t>
  </si>
  <si>
    <t>2.1.2.1.1.25</t>
  </si>
  <si>
    <t>2.1.2.1.1.26</t>
  </si>
  <si>
    <t>2.1.2.1.1.27</t>
  </si>
  <si>
    <t>221CC</t>
  </si>
  <si>
    <t>2.1.2.2.1</t>
  </si>
  <si>
    <t>2.1.2.2.1.1</t>
  </si>
  <si>
    <t>2.1.2.2.1.2</t>
  </si>
  <si>
    <t>225FC+15 días</t>
  </si>
  <si>
    <t>2.1.2.2.1.3</t>
  </si>
  <si>
    <t>2.1.2.2.1.4</t>
  </si>
  <si>
    <t>2.1.2.2.1.5</t>
  </si>
  <si>
    <t>2.1.2.2.2</t>
  </si>
  <si>
    <t>2.1.2.2.2.1</t>
  </si>
  <si>
    <t>2.1.2.2.2.2</t>
  </si>
  <si>
    <t>2.1.2.2.2.3</t>
  </si>
  <si>
    <t>2.1.2.2.2.4</t>
  </si>
  <si>
    <t>2.1.2.2.2.5</t>
  </si>
  <si>
    <t>2.1.2.2.2.6</t>
  </si>
  <si>
    <t>2.1.2.2.2.7</t>
  </si>
  <si>
    <t>2.1.2.2.2.8</t>
  </si>
  <si>
    <t xml:space="preserve">      Producto 2.2: Un mecanismo financiero para el manejo de bosques en cuencas priorizadas constituido</t>
  </si>
  <si>
    <t>246CC</t>
  </si>
  <si>
    <t>3.1.3</t>
  </si>
  <si>
    <t>3.1.4</t>
  </si>
  <si>
    <t>3.1.5</t>
  </si>
  <si>
    <t>3.1.6</t>
  </si>
  <si>
    <t>3.1.7</t>
  </si>
  <si>
    <t>3.1.8</t>
  </si>
  <si>
    <t>252CC</t>
  </si>
  <si>
    <t>3.2.2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</si>
  <si>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</si>
  <si>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</si>
  <si>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</si>
  <si>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</si>
  <si>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</si>
  <si>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</si>
  <si>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</si>
  <si>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</si>
  <si>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3.3.6</t>
  </si>
  <si>
    <t>Producto 1.1: Hectáreas de bosque privado de pino con proceso de restauración iniciado</t>
  </si>
  <si>
    <t>Producto 1.2: Hectáreas con SAF implementados</t>
  </si>
  <si>
    <t>Producto 2.1: Hectáreas de bosque donde se ha iniciado CSA para el MFA financiado por el proyecto</t>
  </si>
  <si>
    <t>Producto 2.2: Un mecanismo financiero para el manejo de bosques en cuencas priorizadas constituido</t>
  </si>
  <si>
    <t>Componente</t>
  </si>
  <si>
    <t>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</si>
</sst>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\-&quot;$&quot;#,##0"/>
  </numFmts>
  <fonts count="9" x14ac:knownFonts="1">
    <font>
      <sz val="11"/>
      <color theme="1"/>
      <name val="Calibri"/>
      <family val="2"/>
      <scheme val="minor"/>
    </font>
    <font>
      <sz val="9"/>
      <color rgb="FF363636"/>
      <name val="Segoe U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trike/>
      <sz val="11"/>
      <color rgb="FFC0C0C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FE3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00"/>
        <bgColor indexed="64"/>
      </patternFill>
    </fill>
  </fills>
  <borders count="16">
    <border>
      <left/>
      <right/>
      <top/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8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right" vertical="center" wrapText="1"/>
    </xf>
    <xf numFmtId="14" fontId="3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4" fontId="4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4" fontId="5" fillId="3" borderId="1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4" fontId="7" fillId="3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0" fontId="8" fillId="0" borderId="0" xfId="1"/>
    <xf numFmtId="0" fontId="8" fillId="0" borderId="2" xfId="1" applyBorder="1"/>
    <xf numFmtId="0" fontId="8" fillId="0" borderId="3" xfId="1" applyBorder="1"/>
    <xf numFmtId="0" fontId="8" fillId="0" borderId="4" xfId="1" applyBorder="1"/>
    <xf numFmtId="0" fontId="8" fillId="0" borderId="5" xfId="1" applyBorder="1"/>
    <xf numFmtId="0" fontId="8" fillId="0" borderId="7" xfId="1" applyBorder="1"/>
    <xf numFmtId="0" fontId="8" fillId="0" borderId="8" xfId="1" applyBorder="1"/>
    <xf numFmtId="0" fontId="8" fillId="0" borderId="9" xfId="1" applyBorder="1"/>
    <xf numFmtId="0" fontId="8" fillId="0" borderId="10" xfId="1" applyBorder="1"/>
    <xf numFmtId="0" fontId="8" fillId="0" borderId="11" xfId="1" applyBorder="1"/>
    <xf numFmtId="0" fontId="8" fillId="0" borderId="12" xfId="1" applyBorder="1"/>
    <xf numFmtId="0" fontId="8" fillId="0" borderId="14" xfId="1" applyBorder="1"/>
    <xf numFmtId="0" fontId="8" fillId="0" borderId="15" xfId="1" applyBorder="1"/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8" fillId="0" borderId="3" xfId="1" applyBorder="1" applyAlignment="1">
      <alignment wrapText="1"/>
    </xf>
    <xf numFmtId="0" fontId="8" fillId="0" borderId="6" xfId="1" applyBorder="1" applyAlignment="1">
      <alignment wrapText="1"/>
    </xf>
    <xf numFmtId="0" fontId="8" fillId="0" borderId="2" xfId="1" applyBorder="1" applyAlignment="1">
      <alignment wrapText="1"/>
    </xf>
    <xf numFmtId="0" fontId="8" fillId="0" borderId="10" xfId="1" applyBorder="1" applyAlignment="1">
      <alignment wrapText="1"/>
    </xf>
    <xf numFmtId="0" fontId="8" fillId="0" borderId="13" xfId="1" applyBorder="1" applyAlignment="1">
      <alignment wrapText="1"/>
    </xf>
    <xf numFmtId="0" fontId="8" fillId="0" borderId="0" xfId="1" applyAlignment="1">
      <alignment wrapText="1"/>
    </xf>
    <xf numFmtId="0" fontId="8" fillId="0" borderId="5" xfId="1" applyBorder="1" applyAlignment="1">
      <alignment wrapText="1"/>
    </xf>
    <xf numFmtId="0" fontId="8" fillId="0" borderId="12" xfId="1" applyBorder="1" applyAlignment="1">
      <alignment wrapText="1"/>
    </xf>
  </cellXfs>
  <cellStyles count="2">
    <cellStyle name="Normal" xfId="0" builtinId="0"/>
    <cellStyle name="Normal 2" xfId="1" xr:uid="{09E9A0BF-FE0B-466C-850B-9571DFB2B568}"/>
  </cellStyles>
  <dxfs count="4"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leida Martínez" refreshedDate="43704.424584837965" createdVersion="6" refreshedVersion="6" minRefreshableVersion="3" recordCount="0" supportSubquery="1" supportAdvancedDrill="1" xr:uid="{57B54502-0CD2-48DD-9731-5694DBE78363}">
  <cacheSource type="external" connectionId="1"/>
  <cacheFields count="49">
    <cacheField name="[Measures].[Costo]" caption="Costo" numFmtId="0" hierarchy="53"/>
    <cacheField name="[Tareas].[Tareas].[Tarea ]" caption="Tarea " numFmtId="0" hierarchy="1" level="1" mappingCount="39">
      <sharedItems count="1">
        <s v="[Tareas].[Tareas].&amp;[{2D586499-17C8-E911-89B2-10E7C6ECD778}]" c="PEP HO L1200 V2007 Ajustado 26 08" cp="39"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</s>
      </sharedItems>
      <mpMap v="8"/>
      <mpMap v="9"/>
      <mpMap v="10"/>
      <mpMap v="11"/>
      <mpMap v="12"/>
      <mpMap v="13"/>
      <mpMap v="14"/>
      <mpMap v="15"/>
      <mpMap v="16"/>
      <mpMap v="17"/>
      <mpMap v="18"/>
      <mpMap v="19"/>
      <mpMap v="20"/>
      <mpMap v="21"/>
      <mpMap v="22"/>
      <mpMap v="23"/>
      <mpMap v="24"/>
      <mpMap v="25"/>
      <mpMap v="26"/>
      <mpMap v="27"/>
      <mpMap v="28"/>
      <mpMap v="29"/>
      <mpMap v="30"/>
      <mpMap v="31"/>
      <mpMap v="32"/>
      <mpMap v="33"/>
      <mpMap v="34"/>
      <mpMap v="35"/>
      <mpMap v="36"/>
      <mpMap v="37"/>
      <mpMap v="38"/>
      <mpMap v="39"/>
      <mpMap v="40"/>
      <mpMap v="41"/>
      <mpMap v="42"/>
      <mpMap v="43"/>
      <mpMap v="44"/>
      <mpMap v="45"/>
      <mpMap v="46"/>
    </cacheField>
    <cacheField name="[Tareas].[Tareas].[Tarea  1]" caption="Tarea  1" numFmtId="0" hierarchy="1" level="2" mappingCount="39">
      <sharedItems count="5">
        <s v="[Tareas].[Tareas].&amp;[{2D586499-17C8-E911-89B2-10E7C6ECD778}].DATAMEMBER" c="PEP HO L1200 V2007 Ajustado 26 08" cp="39"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</s>
        <s v="[Tareas].[Tareas].&amp;[{2E586499-17C8-E911-89B2-10E7C6ECD778}]" c="Componente 1. Restauración de cobertura forestal" cp="39">
          <x/>
          <x/>
          <x/>
          <x/>
          <x/>
          <x/>
          <x v="1"/>
          <x v="1"/>
          <x v="1"/>
          <x/>
          <x/>
          <x v="1"/>
          <x/>
          <x v="1"/>
          <x v="1"/>
          <x/>
          <x/>
          <x/>
          <x v="1"/>
          <x/>
          <x v="1"/>
          <x/>
          <x v="1"/>
          <x v="1"/>
          <x/>
          <x v="1"/>
          <x/>
          <x/>
          <x/>
          <x/>
          <x/>
          <x/>
          <x v="1"/>
          <x v="1"/>
          <x/>
          <x v="1"/>
          <x/>
          <x v="1"/>
          <x/>
        </s>
        <s v="[Tareas].[Tareas].&amp;[{36586499-17C8-E911-89B2-10E7C6ECD778}]" c="Componente 2. Fortalecimiento de la gobernanza y sostenibilidad financiera para MFA" cp="39">
          <x/>
          <x v="2"/>
          <x/>
          <x/>
          <x/>
          <x/>
          <x v="1"/>
          <x v="3"/>
          <x v="3"/>
          <x/>
          <x/>
          <x v="3"/>
          <x/>
          <x v="3"/>
          <x v="4"/>
          <x/>
          <x/>
          <x/>
          <x v="3"/>
          <x/>
          <x v="3"/>
          <x/>
          <x v="1"/>
          <x v="3"/>
          <x v="2"/>
          <x v="3"/>
          <x/>
          <x/>
          <x/>
          <x/>
          <x/>
          <x/>
          <x v="1"/>
          <x v="4"/>
          <x/>
          <x v="4"/>
          <x/>
          <x v="3"/>
          <x/>
        </s>
        <s v="[Tareas].[Tareas].&amp;[{3B586499-17C8-E911-89B2-10E7C6ECD778}]" c="Componente 3. Solo costo" cp="39">
          <x/>
          <x v="1"/>
          <x/>
          <x/>
          <x/>
          <x/>
          <x v="1"/>
          <x v="5"/>
          <x/>
          <x/>
          <x/>
          <x v="5"/>
          <x/>
          <x v="5"/>
          <x v="7"/>
          <x/>
          <x/>
          <x/>
          <x/>
          <x/>
          <x/>
          <x/>
          <x/>
          <x/>
          <x v="1"/>
          <x/>
          <x/>
          <x/>
          <x/>
          <x/>
          <x/>
          <x/>
          <x v="1"/>
          <x v="7"/>
          <x/>
          <x v="7"/>
          <x/>
          <x v="5"/>
          <x/>
        </s>
        <s v="[Tareas].[Tareas].&amp;[{D9586499-17C8-E911-89B2-10E7C6ECD778}]" c="Inicio" cp="39">
          <x/>
          <x v="4"/>
          <x/>
          <x/>
          <x/>
          <x/>
          <x v="5"/>
          <x v="2"/>
          <x v="2"/>
          <x/>
          <x/>
          <x v="8"/>
          <x/>
          <x v="8"/>
          <x v="11"/>
          <x/>
          <x/>
          <x/>
          <x v="7"/>
          <x/>
          <x v="7"/>
          <x/>
          <x/>
          <x v="2"/>
          <x v="4"/>
          <x v="2"/>
          <x v="1"/>
          <x/>
          <x/>
          <x/>
          <x/>
          <x/>
          <x v="1"/>
          <x v="11"/>
          <x/>
          <x v="11"/>
          <x/>
          <x v="8"/>
          <x/>
        </s>
      </sharedItems>
      <mpMap v="8"/>
      <mpMap v="9"/>
      <mpMap v="10"/>
      <mpMap v="11"/>
      <mpMap v="12"/>
      <mpMap v="13"/>
      <mpMap v="14"/>
      <mpMap v="15"/>
      <mpMap v="16"/>
      <mpMap v="17"/>
      <mpMap v="18"/>
      <mpMap v="19"/>
      <mpMap v="20"/>
      <mpMap v="21"/>
      <mpMap v="22"/>
      <mpMap v="23"/>
      <mpMap v="24"/>
      <mpMap v="25"/>
      <mpMap v="26"/>
      <mpMap v="27"/>
      <mpMap v="28"/>
      <mpMap v="29"/>
      <mpMap v="30"/>
      <mpMap v="31"/>
      <mpMap v="32"/>
      <mpMap v="33"/>
      <mpMap v="34"/>
      <mpMap v="35"/>
      <mpMap v="36"/>
      <mpMap v="37"/>
      <mpMap v="38"/>
      <mpMap v="39"/>
      <mpMap v="40"/>
      <mpMap v="41"/>
      <mpMap v="42"/>
      <mpMap v="43"/>
      <mpMap v="44"/>
      <mpMap v="45"/>
      <mpMap v="46"/>
    </cacheField>
    <cacheField name="[Tareas].[Tareas].[Tarea  2]" caption="Tarea  2" numFmtId="0" hierarchy="1" level="3" mappingCount="39">
      <sharedItems count="10">
        <s v="[Tareas].[Tareas].&amp;[{2E586499-17C8-E911-89B2-10E7C6ECD778}].DATAMEMBER" c="Componente 1. Restauración de cobertura forestal" cp="39">
          <x/>
          <x/>
          <x/>
          <x/>
          <x/>
          <x/>
          <x v="1"/>
          <x v="1"/>
          <x v="1"/>
          <x/>
          <x/>
          <x v="1"/>
          <x/>
          <x v="1"/>
          <x v="1"/>
          <x/>
          <x/>
          <x/>
          <x v="1"/>
          <x/>
          <x v="1"/>
          <x/>
          <x v="1"/>
          <x v="1"/>
          <x/>
          <x v="1"/>
          <x/>
          <x/>
          <x/>
          <x/>
          <x/>
          <x/>
          <x v="1"/>
          <x v="1"/>
          <x/>
          <x v="1"/>
          <x/>
          <x v="1"/>
          <x/>
        </s>
        <s v="[Tareas].[Tareas].&amp;[{2F586499-17C8-E911-89B2-10E7C6ECD778}]" c="Producto 1.1: Hectáreas de bosque privado de pino con proceso de restauración iniciado" cp="39">
          <x/>
          <x v="1"/>
          <x/>
          <x/>
          <x/>
          <x/>
          <x v="1"/>
          <x v="2"/>
          <x v="2"/>
          <x/>
          <x/>
          <x v="2"/>
          <x/>
          <x v="2"/>
          <x v="2"/>
          <x/>
          <x/>
          <x/>
          <x v="2"/>
          <x/>
          <x v="2"/>
          <x/>
          <x v="1"/>
          <x v="2"/>
          <x v="1"/>
          <x v="2"/>
          <x/>
          <x/>
          <x/>
          <x/>
          <x/>
          <x/>
          <x v="2"/>
          <x v="2"/>
          <x/>
          <x v="2"/>
          <x/>
          <x v="2"/>
          <x/>
        </s>
        <s v="[Tareas].[Tareas].&amp;[{32586499-17C8-E911-89B2-10E7C6ECD778}]" c="Producto 1.2: Hectáreas con SAF implementados" cp="39">
          <x/>
          <x/>
          <x/>
          <x/>
          <x/>
          <x/>
          <x v="1"/>
          <x v="1"/>
          <x v="1"/>
          <x/>
          <x/>
          <x v="1"/>
          <x/>
          <x v="1"/>
          <x v="3"/>
          <x/>
          <x/>
          <x/>
          <x v="1"/>
          <x/>
          <x v="1"/>
          <x/>
          <x v="1"/>
          <x v="1"/>
          <x/>
          <x v="1"/>
          <x/>
          <x/>
          <x/>
          <x/>
          <x/>
          <x/>
          <x v="2"/>
          <x v="3"/>
          <x/>
          <x v="3"/>
          <x/>
          <x v="1"/>
          <x/>
        </s>
        <s v="[Tareas].[Tareas].&amp;[{36586499-17C8-E911-89B2-10E7C6ECD778}].DATAMEMBER" c="Componente 2. Fortalecimiento de la gobernanza y sostenibilidad financiera para MFA" cp="39">
          <x/>
          <x v="2"/>
          <x/>
          <x/>
          <x/>
          <x/>
          <x v="1"/>
          <x v="3"/>
          <x v="3"/>
          <x/>
          <x/>
          <x v="3"/>
          <x/>
          <x v="3"/>
          <x v="4"/>
          <x/>
          <x/>
          <x/>
          <x v="3"/>
          <x/>
          <x v="3"/>
          <x/>
          <x v="1"/>
          <x v="3"/>
          <x v="2"/>
          <x v="3"/>
          <x/>
          <x/>
          <x/>
          <x/>
          <x/>
          <x/>
          <x v="1"/>
          <x v="4"/>
          <x/>
          <x v="4"/>
          <x/>
          <x v="3"/>
          <x/>
        </s>
        <s v="[Tareas].[Tareas].&amp;[{37586499-17C8-E911-89B2-10E7C6ECD778}]" c="Producto 2.1: Hectáreas de bosque donde se ha iniciado CSA para el MFA financiado por el proyecto" cp="39">
          <x/>
          <x v="2"/>
          <x/>
          <x/>
          <x/>
          <x/>
          <x v="1"/>
          <x v="3"/>
          <x v="3"/>
          <x/>
          <x/>
          <x v="3"/>
          <x/>
          <x v="3"/>
          <x v="5"/>
          <x/>
          <x/>
          <x/>
          <x v="3"/>
          <x/>
          <x v="3"/>
          <x/>
          <x v="1"/>
          <x v="3"/>
          <x v="2"/>
          <x v="3"/>
          <x/>
          <x/>
          <x/>
          <x/>
          <x/>
          <x/>
          <x v="3"/>
          <x v="5"/>
          <x/>
          <x v="5"/>
          <x/>
          <x v="3"/>
          <x/>
        </s>
        <s v="[Tareas].[Tareas].&amp;[{3A586499-17C8-E911-89B2-10E7C6ECD778}]" c="Producto 2.2: Un mecanismo financiero para el manejo de bosques en cuencas priorizadas constituido" cp="39">
          <x/>
          <x v="1"/>
          <x/>
          <x/>
          <x/>
          <x/>
          <x v="1"/>
          <x v="4"/>
          <x v="4"/>
          <x/>
          <x/>
          <x v="4"/>
          <x/>
          <x v="4"/>
          <x v="6"/>
          <x/>
          <x/>
          <x/>
          <x v="4"/>
          <x/>
          <x v="4"/>
          <x/>
          <x v="1"/>
          <x v="4"/>
          <x v="1"/>
          <x v="4"/>
          <x/>
          <x/>
          <x/>
          <x/>
          <x/>
          <x/>
          <x v="3"/>
          <x v="6"/>
          <x/>
          <x v="6"/>
          <x/>
          <x v="4"/>
          <x/>
        </s>
        <s v="[Tareas].[Tareas].&amp;[{3B586499-17C8-E911-89B2-10E7C6ECD778}].DATAMEMBER" c="Componente 3. Solo costo" cp="39">
          <x/>
          <x v="1"/>
          <x/>
          <x/>
          <x/>
          <x/>
          <x v="1"/>
          <x v="5"/>
          <x/>
          <x/>
          <x/>
          <x v="5"/>
          <x/>
          <x v="5"/>
          <x v="7"/>
          <x/>
          <x/>
          <x/>
          <x/>
          <x/>
          <x/>
          <x/>
          <x/>
          <x/>
          <x v="1"/>
          <x/>
          <x/>
          <x/>
          <x/>
          <x/>
          <x/>
          <x/>
          <x v="1"/>
          <x v="7"/>
          <x/>
          <x v="7"/>
          <x/>
          <x v="5"/>
          <x/>
        </s>
        <s v="[Tareas].[Tareas].&amp;[{3C586499-17C8-E911-89B2-10E7C6ECD778}]" c="Gestión del proyecto" cp="39">
          <x/>
          <x v="3"/>
          <x/>
          <x/>
          <x/>
          <x/>
          <x v="2"/>
          <x v="6"/>
          <x v="5"/>
          <x/>
          <x/>
          <x v="6"/>
          <x/>
          <x v="6"/>
          <x v="8"/>
          <x/>
          <x/>
          <x/>
          <x v="5"/>
          <x/>
          <x v="5"/>
          <x/>
          <x v="1"/>
          <x v="5"/>
          <x v="3"/>
          <x v="5"/>
          <x/>
          <x/>
          <x/>
          <x/>
          <x/>
          <x/>
          <x v="4"/>
          <x v="8"/>
          <x/>
          <x v="8"/>
          <x/>
          <x v="6"/>
          <x/>
        </s>
        <s v="[Tareas].[Tareas].&amp;[{46586499-17C8-E911-89B2-10E7C6ECD778}]" c="Auditorias y evaluaciones" cp="39">
          <x/>
          <x v="1"/>
          <x/>
          <x/>
          <x/>
          <x/>
          <x v="3"/>
          <x v="5"/>
          <x/>
          <x/>
          <x/>
          <x v="5"/>
          <x/>
          <x v="5"/>
          <x v="9"/>
          <x/>
          <x/>
          <x/>
          <x/>
          <x/>
          <x/>
          <x/>
          <x/>
          <x/>
          <x v="1"/>
          <x/>
          <x/>
          <x/>
          <x/>
          <x/>
          <x/>
          <x/>
          <x v="4"/>
          <x v="9"/>
          <x/>
          <x v="9"/>
          <x/>
          <x v="5"/>
          <x/>
        </s>
        <s v="[Tareas].[Tareas].&amp;[{C8586499-17C8-E911-89B2-10E7C6ECD778}]" c="Logistica" cp="39">
          <x/>
          <x v="1"/>
          <x/>
          <x/>
          <x/>
          <x/>
          <x v="4"/>
          <x v="7"/>
          <x v="6"/>
          <x/>
          <x/>
          <x v="7"/>
          <x/>
          <x v="7"/>
          <x v="10"/>
          <x/>
          <x/>
          <x/>
          <x v="6"/>
          <x/>
          <x v="6"/>
          <x/>
          <x v="1"/>
          <x v="6"/>
          <x v="1"/>
          <x v="6"/>
          <x/>
          <x/>
          <x/>
          <x/>
          <x/>
          <x/>
          <x v="4"/>
          <x v="10"/>
          <x/>
          <x v="10"/>
          <x/>
          <x v="7"/>
          <x/>
        </s>
      </sharedItems>
      <mpMap v="8"/>
      <mpMap v="9"/>
      <mpMap v="10"/>
      <mpMap v="11"/>
      <mpMap v="12"/>
      <mpMap v="13"/>
      <mpMap v="14"/>
      <mpMap v="15"/>
      <mpMap v="16"/>
      <mpMap v="17"/>
      <mpMap v="18"/>
      <mpMap v="19"/>
      <mpMap v="20"/>
      <mpMap v="21"/>
      <mpMap v="22"/>
      <mpMap v="23"/>
      <mpMap v="24"/>
      <mpMap v="25"/>
      <mpMap v="26"/>
      <mpMap v="27"/>
      <mpMap v="28"/>
      <mpMap v="29"/>
      <mpMap v="30"/>
      <mpMap v="31"/>
      <mpMap v="32"/>
      <mpMap v="33"/>
      <mpMap v="34"/>
      <mpMap v="35"/>
      <mpMap v="36"/>
      <mpMap v="37"/>
      <mpMap v="38"/>
      <mpMap v="39"/>
      <mpMap v="40"/>
      <mpMap v="41"/>
      <mpMap v="42"/>
      <mpMap v="43"/>
      <mpMap v="44"/>
      <mpMap v="45"/>
      <mpMap v="46"/>
    </cacheField>
    <cacheField name="[Tareas].[Tareas].[Tarea  3]" caption="Tarea  3" numFmtId="0" hierarchy="1" level="4">
      <sharedItems containsSemiMixedTypes="0" containsString="0"/>
    </cacheField>
    <cacheField name="[Tareas].[Tareas].[Tarea  4]" caption="Tarea  4" numFmtId="0" hierarchy="1" level="5">
      <sharedItems containsSemiMixedTypes="0" containsString="0"/>
    </cacheField>
    <cacheField name="[Tareas].[Tareas].[Tarea  5]" caption="Tarea  5" numFmtId="0" hierarchy="1" level="6">
      <sharedItems containsSemiMixedTypes="0" containsString="0"/>
    </cacheField>
    <cacheField name="[Tareas].[Tareas].[Tarea  6]" caption="Tarea  6" numFmtId="0" hierarchy="1" level="7">
      <sharedItems containsSemiMixedTypes="0" containsString="0"/>
    </cacheField>
    <cacheField name="[Tareas].[Tareas].[Com_ant_redistribución]" caption="Com_ant_redistribución" propertyName="Com_ant_redistribución" numFmtId="0" hierarchy="1" level="32767" memberPropertyField="1">
      <sharedItems containsSemiMixedTypes="0" containsDate="1" containsString="0" minDate="1899-12-30T00:00:00" maxDate="1899-12-31T00:00:00" count="1">
        <d v="1899-12-30T00:00:00"/>
      </sharedItems>
    </cacheField>
    <cacheField name="[Tareas].[Tareas].[Comienzo anticipado]" caption="Comienzo anticipado" propertyName="Comienzo anticipado" numFmtId="0" hierarchy="1" level="32767" memberPropertyField="1">
      <sharedItems containsSemiMixedTypes="0" containsDate="1" containsString="0" minDate="2019-09-02T08:00:00" maxDate="2022-07-01T09:00:00" count="5">
        <d v="2019-09-02T08:00:00"/>
        <d v="2020-05-04T08:00:00"/>
        <d v="2020-01-15T08:00:00"/>
        <d v="2022-07-01T09:00:00"/>
        <d v="2020-05-01T09:00:00"/>
      </sharedItems>
    </cacheField>
    <cacheField name="[Tareas].[Tareas].[Comienzo estimado de línea base]" caption="Comienzo estimado de línea base" propertyName="Comienzo estimado de línea base" numFmtId="0" hierarchy="1" level="32767" memberPropertyField="1">
      <sharedItems containsSemiMixedTypes="0" containsDate="1" containsString="0" minDate="1899-12-30T00:00:00" maxDate="1899-12-31T00:00:00" count="1">
        <d v="1899-12-30T00:00:00"/>
      </sharedItems>
    </cacheField>
    <cacheField name="[Tareas].[Tareas].[Comienzo real]" caption="Comienzo real" propertyName="Comienzo real" numFmtId="0" hierarchy="1" level="32767" memberPropertyField="1">
      <sharedItems containsSemiMixedTypes="0" containsDate="1" containsString="0" minDate="1899-12-30T00:00:00" maxDate="1899-12-31T00:00:00" count="1">
        <d v="1899-12-30T00:00:00"/>
      </sharedItems>
    </cacheField>
    <cacheField name="[Tareas].[Tareas].[Costo de línea base]" caption="Costo de línea base" propertyName="Costo de línea base" numFmtId="0" hierarchy="1" level="32767" memberPropertyField="1">
      <sharedItems containsSemiMixedTypes="0" containsString="0" containsNumber="1" containsInteger="1" minValue="0" maxValue="0" count="1">
        <n v="0"/>
      </sharedItems>
    </cacheField>
    <cacheField name="[Tareas].[Tareas].[Costo fijo previsto]" caption="Costo fijo previsto" propertyName="Costo fijo previsto" numFmtId="0" hierarchy="1" level="32767" memberPropertyField="1">
      <sharedItems containsSemiMixedTypes="0" containsString="0" containsNumber="1" containsInteger="1" minValue="0" maxValue="0" count="1">
        <n v="0"/>
      </sharedItems>
    </cacheField>
    <cacheField name="[Tareas].[Tareas].[Creado]" caption="Creado" propertyName="Creado" numFmtId="0" hierarchy="1" level="32767" memberPropertyField="1">
      <sharedItems containsSemiMixedTypes="0" containsDate="1" containsString="0" minDate="2019-07-31T09:21:00" maxDate="2019-08-16T16:13:00" count="6">
        <d v="2019-07-31T09:21:00"/>
        <d v="2019-07-31T09:26:00"/>
        <d v="2019-08-01T13:37:00"/>
        <d v="2019-08-01T14:04:00"/>
        <d v="2019-08-13T15:44:00"/>
        <d v="2019-08-16T16:13:00"/>
      </sharedItems>
    </cacheField>
    <cacheField name="[Tareas].[Tareas].[Demora de comienzo]" caption="Demora de comienzo" propertyName="Demora de comienzo" numFmtId="0" hierarchy="1" level="32767" memberPropertyField="1">
      <sharedItems containsSemiMixedTypes="0" containsString="0" containsNumber="1" containsInteger="1" minValue="0" maxValue="334" count="8">
        <n v="160"/>
        <n v="334"/>
        <n v="177"/>
        <n v="196"/>
        <n v="300"/>
        <n v="0"/>
        <n v="163"/>
        <n v="60"/>
      </sharedItems>
    </cacheField>
    <cacheField name="[Tareas].[Tareas].[Demora de fin]" caption="Demora de fin" propertyName="Demora de fin" numFmtId="0" hierarchy="1" level="32767" memberPropertyField="1">
      <sharedItems containsSemiMixedTypes="0" containsString="0" containsNumber="1" containsInteger="1" minValue="0" maxValue="194" count="7">
        <n v="0"/>
        <n v="127"/>
        <n v="177"/>
        <n v="126"/>
        <n v="194"/>
        <n v="163"/>
        <n v="60"/>
      </sharedItems>
    </cacheField>
    <cacheField name="[Tareas].[Tareas].[Detener]" caption="Detener" propertyName="Detener" numFmtId="0" hierarchy="1" level="32767" memberPropertyField="1">
      <sharedItems containsSemiMixedTypes="0" containsDate="1" containsString="0" minDate="1899-12-30T00:00:00" maxDate="1899-12-31T00:00:00" count="1">
        <d v="1899-12-30T00:00:00"/>
      </sharedItems>
    </cacheField>
    <cacheField name="[Tareas].[Tareas].[Duración estimada de línea base]" caption="Duración estimada de línea base" propertyName="Duración estimada de línea base" numFmtId="0" hierarchy="1" level="32767" memberPropertyField="1">
      <sharedItems containsSemiMixedTypes="0" containsString="0" containsNumber="1" containsInteger="1" minValue="0" maxValue="0" count="1">
        <n v="0"/>
      </sharedItems>
    </cacheField>
    <cacheField name="[Tareas].[Tareas].[Duración programada]" caption="Duración programada" propertyName="Duración programada" numFmtId="0" hierarchy="1" level="32767" memberPropertyField="1">
      <sharedItems containsSemiMixedTypes="0" containsString="0" containsNumber="1" containsInteger="1" minValue="0" maxValue="1580" count="9">
        <n v="1580"/>
        <n v="1453"/>
        <n v="1243"/>
        <n v="1364"/>
        <n v="1226"/>
        <n v="1420"/>
        <n v="720"/>
        <n v="1360"/>
        <n v="0"/>
      </sharedItems>
    </cacheField>
    <cacheField name="[Tareas].[Tareas].[Duración real]" caption="Duración real" propertyName="Duración real" numFmtId="0" hierarchy="1" level="32767" memberPropertyField="1">
      <sharedItems containsSemiMixedTypes="0" containsString="0" containsNumber="1" containsInteger="1" minValue="0" maxValue="0" count="1">
        <n v="0"/>
      </sharedItems>
    </cacheField>
    <cacheField name="[Tareas].[Tareas].[Duración restante]" caption="Duración restante" propertyName="Duración restante" numFmtId="0" hierarchy="1" level="32767" memberPropertyField="1">
      <sharedItems containsSemiMixedTypes="0" containsString="0" containsNumber="1" containsInteger="1" minValue="0" maxValue="1580" count="9">
        <n v="1580"/>
        <n v="1453"/>
        <n v="1243"/>
        <n v="1364"/>
        <n v="1226"/>
        <n v="1420"/>
        <n v="720"/>
        <n v="1360"/>
        <n v="0"/>
      </sharedItems>
    </cacheField>
    <cacheField name="[Tareas].[Tareas].[EDT]" caption="EDT" propertyName="EDT" numFmtId="0" hierarchy="1" level="32767" memberPropertyField="1">
      <sharedItems count="12">
        <s v="0"/>
        <s v="1"/>
        <s v="1.1"/>
        <s v="1.2"/>
        <s v="2"/>
        <s v="2.1"/>
        <s v="2.2"/>
        <s v="3"/>
        <s v="3.1"/>
        <s v="3.2"/>
        <s v="3.3"/>
        <s v="4"/>
      </sharedItems>
    </cacheField>
    <cacheField name="[Tareas].[Tareas].[Fecha de restricción]" caption="Fecha de restricción" propertyName="Fecha de restricción" numFmtId="0" hierarchy="1" level="32767" memberPropertyField="1">
      <sharedItems containsSemiMixedTypes="0" containsDate="1" containsString="0" minDate="1899-12-30T00:00:00" maxDate="1899-12-31T00:00:00" count="1">
        <d v="1899-12-30T00:00:00"/>
      </sharedItems>
    </cacheField>
    <cacheField name="[Tareas].[Tareas].[Fecha límite]" caption="Fecha límite" propertyName="Fecha límite" numFmtId="0" hierarchy="1" level="32767" memberPropertyField="1">
      <sharedItems containsSemiMixedTypes="0" containsDate="1" containsString="0" minDate="1899-12-30T00:00:00" maxDate="1899-12-31T00:00:00" count="1">
        <d v="1899-12-30T00:00:00"/>
      </sharedItems>
    </cacheField>
    <cacheField name="[Tareas].[Tareas].[Fin ant_redistribución]" caption="Fin ant_redistribución" propertyName="Fin ant_redistribución" numFmtId="0" hierarchy="1" level="32767" memberPropertyField="1">
      <sharedItems containsSemiMixedTypes="0" containsDate="1" containsString="0" minDate="1899-12-30T00:00:00" maxDate="1899-12-31T00:00:00" count="1">
        <d v="1899-12-30T00:00:00"/>
      </sharedItems>
    </cacheField>
    <cacheField name="[Tareas].[Tareas].[Fin anticipado]" caption="Fin anticipado" propertyName="Fin anticipado" numFmtId="0" hierarchy="1" level="32767" memberPropertyField="1">
      <sharedItems containsSemiMixedTypes="0" containsDate="1" containsString="0" minDate="2020-05-01T09:00:00" maxDate="2025-12-23T17:00:00" count="8">
        <d v="2025-12-23T17:00:00"/>
        <d v="2025-06-30T09:00:00"/>
        <d v="2025-04-18T17:00:00"/>
        <d v="2025-06-30T17:00:00"/>
        <d v="2025-03-26T09:00:00"/>
        <d v="2025-05-09T09:00:00"/>
        <d v="2025-09-30T17:00:00"/>
        <d v="2020-05-01T09:00:00"/>
      </sharedItems>
    </cacheField>
    <cacheField name="[Tareas].[Tareas].[Fin estimado de línea base]" caption="Fin estimado de línea base" propertyName="Fin estimado de línea base" numFmtId="0" hierarchy="1" level="32767" memberPropertyField="1">
      <sharedItems containsSemiMixedTypes="0" containsDate="1" containsString="0" minDate="1899-12-30T00:00:00" maxDate="1899-12-31T00:00:00" count="1">
        <d v="1899-12-30T00:00:00"/>
      </sharedItems>
    </cacheField>
    <cacheField name="[Tareas].[Tareas].[Fin programado]" caption="Fin programado" propertyName="Fin programado" numFmtId="0" hierarchy="1" level="32767" memberPropertyField="1">
      <sharedItems containsSemiMixedTypes="0" containsDate="1" containsString="0" minDate="2020-05-01T09:00:00" maxDate="2025-12-23T17:00:00" count="8">
        <d v="2025-12-23T17:00:00"/>
        <d v="2025-06-30T09:00:00"/>
        <d v="2025-04-18T17:00:00"/>
        <d v="2025-06-30T17:00:00"/>
        <d v="2025-03-26T09:00:00"/>
        <d v="2025-05-09T09:00:00"/>
        <d v="2025-09-30T17:00:00"/>
        <d v="2020-05-01T09:00:00"/>
      </sharedItems>
    </cacheField>
    <cacheField name="[Tareas].[Tareas].[Fin real]" caption="Fin real" propertyName="Fin real" numFmtId="0" hierarchy="1" level="32767" memberPropertyField="1">
      <sharedItems containsSemiMixedTypes="0" containsDate="1" containsString="0" minDate="1899-12-30T00:00:00" maxDate="1899-12-31T00:00:00" count="1">
        <d v="1899-12-30T00:00:00"/>
      </sharedItems>
    </cacheField>
    <cacheField name="[Tareas].[Tareas].[Holgura libre]" caption="Holgura libre" propertyName="Holgura libre" numFmtId="0" hierarchy="1" level="32767" memberPropertyField="1">
      <sharedItems containsSemiMixedTypes="0" containsString="0" containsNumber="1" containsInteger="1" minValue="0" maxValue="1" count="2">
        <n v="0"/>
        <n v="1"/>
      </sharedItems>
    </cacheField>
    <cacheField name="[Tareas].[Tareas].[Holgura total]" caption="Holgura total" propertyName="Holgura total" numFmtId="0" hierarchy="1" level="32767" memberPropertyField="1">
      <sharedItems containsSemiMixedTypes="0" containsString="0" containsNumber="1" containsInteger="1" minValue="0" maxValue="194" count="7">
        <n v="0"/>
        <n v="127"/>
        <n v="177"/>
        <n v="126"/>
        <n v="194"/>
        <n v="163"/>
        <n v="60"/>
      </sharedItems>
    </cacheField>
    <cacheField name="[Tareas].[Tareas].[Inicio programado]" caption="Inicio programado" propertyName="Inicio programado" numFmtId="0" hierarchy="1" level="32767" memberPropertyField="1">
      <sharedItems containsSemiMixedTypes="0" containsDate="1" containsString="0" minDate="2019-09-02T08:00:00" maxDate="2022-07-01T09:00:00" count="5">
        <d v="2019-09-02T08:00:00"/>
        <d v="2020-05-04T08:00:00"/>
        <d v="2020-01-15T08:00:00"/>
        <d v="2022-07-01T09:00:00"/>
        <d v="2020-05-01T09:00:00"/>
      </sharedItems>
    </cacheField>
    <cacheField name="[Tareas].[Tareas].[Límite de comienzo]" caption="Límite de comienzo" propertyName="Límite de comienzo" numFmtId="0" hierarchy="1" level="32767" memberPropertyField="1">
      <sharedItems containsSemiMixedTypes="0" containsDate="1" containsString="0" minDate="2020-05-04T08:00:00" maxDate="2023-02-24T08:00:00" count="7">
        <d v="2020-05-04T08:00:00"/>
        <d v="2021-01-13T08:00:00"/>
        <d v="2021-01-18T08:00:00"/>
        <d v="2020-11-04T08:00:00"/>
        <d v="2021-07-19T08:00:00"/>
        <d v="2023-02-24T08:00:00"/>
        <d v="2020-07-27T08:00:00"/>
      </sharedItems>
    </cacheField>
    <cacheField name="[Tareas].[Tareas].[Límite de finalización]" caption="Límite de finalización" propertyName="Límite de finalización" numFmtId="0" hierarchy="1" level="32767" memberPropertyField="1">
      <sharedItems containsSemiMixedTypes="0" containsDate="1" containsString="0" minDate="2021-01-18T08:00:00" maxDate="2025-12-23T17:00:00" count="2">
        <d v="2025-12-23T17:00:00"/>
        <d v="2021-01-18T08:00:00"/>
      </sharedItems>
    </cacheField>
    <cacheField name="[Tareas].[Tareas].[Porcentaje completado]" caption="Porcentaje completado" propertyName="Porcentaje completado" numFmtId="0" hierarchy="1" level="32767" memberPropertyField="1">
      <sharedItems containsSemiMixedTypes="0" containsString="0" containsNumber="1" containsInteger="1" minValue="0" maxValue="0" count="1">
        <n v="0"/>
      </sharedItems>
    </cacheField>
    <cacheField name="[Tareas].[Tareas].[Porcentaje del trabajo completado]" caption="Porcentaje del trabajo completado" propertyName="Porcentaje del trabajo completado" numFmtId="0" hierarchy="1" level="32767" memberPropertyField="1">
      <sharedItems containsSemiMixedTypes="0" containsString="0" containsNumber="1" containsInteger="1" minValue="0" maxValue="0" count="1">
        <n v="0"/>
      </sharedItems>
    </cacheField>
    <cacheField name="[Tareas].[Tareas].[Porcentaje físico completado]" caption="Porcentaje físico completado" propertyName="Porcentaje físico completado" numFmtId="0" hierarchy="1" level="32767" memberPropertyField="1">
      <sharedItems containsSemiMixedTypes="0" containsString="0" containsNumber="1" containsInteger="1" minValue="0" maxValue="0" count="1">
        <n v="0"/>
      </sharedItems>
    </cacheField>
    <cacheField name="[Tareas].[Tareas].[Prioridad]" caption="Prioridad" propertyName="Prioridad" numFmtId="0" hierarchy="1" level="32767" memberPropertyField="1">
      <sharedItems containsSemiMixedTypes="0" containsString="0" containsNumber="1" containsInteger="1" minValue="500" maxValue="500" count="1">
        <n v="500"/>
      </sharedItems>
    </cacheField>
    <cacheField name="[Tareas].[Tareas].[Retraso por redist]" caption="Retraso por redist" propertyName="Retraso por redist" numFmtId="0" hierarchy="1" level="32767" memberPropertyField="1">
      <sharedItems containsSemiMixedTypes="0" containsString="0" containsNumber="1" containsInteger="1" minValue="0" maxValue="0" count="1">
        <n v="0"/>
      </sharedItems>
    </cacheField>
    <cacheField name="[Tareas].[Tareas].[Tareas]" caption="Tareas" propertyName="Tareas" numFmtId="0" hierarchy="1" level="32767" memberPropertyField="1">
      <sharedItems containsBlank="1" count="5">
        <m/>
        <s v="PEP HO L1200 V2007 Ajustado 26 08"/>
        <s v="Componente 1. Restauración de cobertura forestal"/>
        <s v="Componente 2. Fortalecimiento de la gobernanza y sostenibilidad financiera para MFA"/>
        <s v="Componente 3. Solo costo"/>
      </sharedItems>
    </cacheField>
    <cacheField name="[Tareas].[Tareas].[TaskID]" caption="TaskID" propertyName="TaskID" numFmtId="0" hierarchy="1" level="32767" memberPropertyField="1">
      <sharedItems containsSemiMixedTypes="0" containsString="0" containsNumber="1" containsInteger="1" minValue="0" maxValue="267" count="12">
        <n v="0"/>
        <n v="1"/>
        <n v="2"/>
        <n v="38"/>
        <n v="190"/>
        <n v="191"/>
        <n v="239"/>
        <n v="244"/>
        <n v="245"/>
        <n v="254"/>
        <n v="260"/>
        <n v="267"/>
      </sharedItems>
    </cacheField>
    <cacheField name="[Tareas].[Tareas].[Trabajo previsto]" caption="Trabajo previsto" propertyName="Trabajo previsto" numFmtId="0" hierarchy="1" level="32767" memberPropertyField="1">
      <sharedItems containsSemiMixedTypes="0" containsString="0" containsNumber="1" containsInteger="1" minValue="0" maxValue="0" count="1">
        <n v="0"/>
      </sharedItems>
    </cacheField>
    <cacheField name="[Tareas].[Tareas].[VAF]" caption="VAF" propertyName="VAF" numFmtId="0" hierarchy="1" level="32767" memberPropertyField="1">
      <sharedItems containsSemiMixedTypes="0" containsString="0" containsNumber="1" containsInteger="1" minValue="-35000000" maxValue="0" count="12">
        <n v="-35000000"/>
        <n v="-11018000"/>
        <n v="-2887364"/>
        <n v="-8130636"/>
        <n v="-22840000"/>
        <n v="-5340000"/>
        <n v="-17500000"/>
        <n v="-1142000"/>
        <n v="-716400"/>
        <n v="-100000"/>
        <n v="-325600"/>
        <n v="0"/>
      </sharedItems>
    </cacheField>
    <cacheField name="[Tareas].[Tareas].[Variación de comienzo]" caption="Variación de comienzo" propertyName="Variación de comienzo" numFmtId="0" hierarchy="1" level="32767" memberPropertyField="1">
      <sharedItems containsSemiMixedTypes="0" containsString="0" containsNumber="1" containsInteger="1" minValue="0" maxValue="0" count="1">
        <n v="0"/>
      </sharedItems>
    </cacheField>
    <cacheField name="[Tareas].[Tareas].[Variación de duración]" caption="Variación de duración" propertyName="Variación de duración" numFmtId="0" hierarchy="1" level="32767" memberPropertyField="1">
      <sharedItems containsSemiMixedTypes="0" containsString="0" containsNumber="1" containsInteger="1" minValue="0" maxValue="1580" count="9">
        <n v="1580"/>
        <n v="1453"/>
        <n v="1243"/>
        <n v="1364"/>
        <n v="1226"/>
        <n v="1420"/>
        <n v="720"/>
        <n v="1360"/>
        <n v="0"/>
      </sharedItems>
    </cacheField>
    <cacheField name="[Tareas].[Tareas].[Variación de fin]" caption="Variación de fin" propertyName="Variación de fin" numFmtId="0" hierarchy="1" level="32767" memberPropertyField="1">
      <sharedItems containsSemiMixedTypes="0" containsString="0" containsNumber="1" containsInteger="1" minValue="0" maxValue="0" count="1">
        <n v="0"/>
      </sharedItems>
    </cacheField>
    <cacheField name="[Hora].[Mensual].[Año]" caption="Año" numFmtId="0" level="1">
      <sharedItems count="7">
        <s v="[Hora].[Mensual].[Año].&amp;[2019]" c="2019"/>
        <s v="[Hora].[Mensual].[Año].&amp;[2020]" c="2020"/>
        <s v="[Hora].[Mensual].[Año].&amp;[2021]" c="2021"/>
        <s v="[Hora].[Mensual].[Año].&amp;[2022]" c="2022"/>
        <s v="[Hora].[Mensual].[Año].&amp;[2023]" c="2023"/>
        <s v="[Hora].[Mensual].[Año].&amp;[2024]" c="2024"/>
        <s v="[Hora].[Mensual].[Año].&amp;[2025]" c="2025"/>
      </sharedItems>
    </cacheField>
    <cacheField name="[Hora].[Mensual].[Mes]" caption="Mes" numFmtId="0" level="2">
      <sharedItems count="12">
        <s v="[Hora].[Mensual].[Año].&amp;[2020].&amp;[1]" c="Enero"/>
        <s v="[Hora].[Mensual].[Año].&amp;[2020].&amp;[2]" c="Febrero"/>
        <s v="[Hora].[Mensual].[Año].&amp;[2020].&amp;[3]" c="Marzo"/>
        <s v="[Hora].[Mensual].[Año].&amp;[2020].&amp;[4]" c="Abril"/>
        <s v="[Hora].[Mensual].[Año].&amp;[2020].&amp;[5]" c="Mayo"/>
        <s v="[Hora].[Mensual].[Año].&amp;[2020].&amp;[6]" c="Junio"/>
        <s v="[Hora].[Mensual].[Año].&amp;[2020].&amp;[7]" c="Julio"/>
        <s v="[Hora].[Mensual].[Año].&amp;[2020].&amp;[8]" c="Agosto"/>
        <s v="[Hora].[Mensual].[Año].&amp;[2020].&amp;[9]" c="Septiembre"/>
        <s v="[Hora].[Mensual].[Año].&amp;[2020].&amp;[10]" c="Octubre"/>
        <s v="[Hora].[Mensual].[Año].&amp;[2020].&amp;[11]" c="Noviembre"/>
        <s v="[Hora].[Mensual].[Año].&amp;[2020].&amp;[12]" c="Diciembre"/>
      </sharedItems>
    </cacheField>
  </cacheFields>
  <cacheHierarchies count="62">
    <cacheHierarchy uniqueName="[Hora].[Mensual]" caption="Mensual" time="1" defaultMemberUniqueName="[Hora].[Mensual].[Todos]" allUniqueName="[Hora].[Mensual].[Todos]" dimensionUniqueName="[Hora]" displayFolder="" count="3" unbalanced="0">
      <fieldsUsage count="3">
        <fieldUsage x="-1"/>
        <fieldUsage x="47"/>
        <fieldUsage x="48"/>
      </fieldsUsage>
    </cacheHierarchy>
    <cacheHierarchy uniqueName="[Tareas].[Tareas]" caption="Tareas" defaultMemberUniqueName="[Tareas].[Tareas].[Todos]" allUniqueName="[Tareas].[Tareas].[Todos]" dimensionUniqueName="[Tareas]" displayFolder="" count="8" unbalanced="1">
      <fieldsUsage count="8">
        <fieldUsage x="-1"/>
        <fieldUsage x="1"/>
        <fieldUsage x="2"/>
        <fieldUsage x="3"/>
        <fieldUsage x="4"/>
        <fieldUsage x="5"/>
        <fieldUsage x="6"/>
        <fieldUsage x="7"/>
      </fieldsUsage>
    </cacheHierarchy>
    <cacheHierarchy uniqueName="[Hora].[TIME_ID]" caption="TIME_ID" attribute="1" time="1" defaultMemberUniqueName="[Hora].[TIME_ID].[Todos]" allUniqueName="[Hora].[TIME_ID].[Todos]" dimensionUniqueName="[Hora]" displayFolder="" count="0" unbalanced="0" hidden="1"/>
    <cacheHierarchy uniqueName="[Hora].[TimeByDay]" caption="TimeByDay" attribute="1" time="1" keyAttribute="1" defaultMemberUniqueName="[Hora].[TimeByDay].[Todos]" allUniqueName="[Hora].[TimeByDay].[Todos]" dimensionUniqueName="[Hora]" displayFolder="" count="0" memberValueDatatype="130" unbalanced="0" hidden="1"/>
    <cacheHierarchy uniqueName="[Hora].[TimeNumericalMonthOfTheYear]" caption="TimeNumericalMonthOfTheYear" attribute="1" time="1" defaultMemberUniqueName="[Hora].[TimeNumericalMonthOfTheYear].[Todos]" allUniqueName="[Hora].[TimeNumericalMonthOfTheYear].[Todos]" dimensionUniqueName="[Hora]" displayFolder="" count="0" unbalanced="0" hidden="1"/>
    <cacheHierarchy uniqueName="[Hora].[TimeYear]" caption="TimeYear" attribute="1" time="1" defaultMemberUniqueName="[Hora].[TimeYear].[Todos]" allUniqueName="[Hora].[TimeYear].[Todos]" dimensionUniqueName="[Hora]" displayFolder="" count="0" unbalanced="0" hidden="1"/>
    <cacheHierarchy uniqueName="[Tareas].[Com_ant_redistribución]" caption="Com_ant_redistribución" attribute="1" defaultMemberUniqueName="[Tareas].[Com_ant_redistribución].[Todos]" allUniqueName="[Tareas].[Com_ant_redistribución].[Todos]" dimensionUniqueName="[Tareas]" displayFolder="" count="0" unbalanced="0" hidden="1"/>
    <cacheHierarchy uniqueName="[Tareas].[Comienzo anticipado]" caption="Comienzo anticipado" attribute="1" defaultMemberUniqueName="[Tareas].[Comienzo anticipado].[Todos]" allUniqueName="[Tareas].[Comienzo anticipado].[Todos]" dimensionUniqueName="[Tareas]" displayFolder="" count="0" unbalanced="0" hidden="1"/>
    <cacheHierarchy uniqueName="[Tareas].[Comienzo estimado de línea base]" caption="Comienzo estimado de línea base" attribute="1" defaultMemberUniqueName="[Tareas].[Comienzo estimado de línea base].[Todos]" allUniqueName="[Tareas].[Comienzo estimado de línea base].[Todos]" dimensionUniqueName="[Tareas]" displayFolder="" count="0" unbalanced="0" hidden="1"/>
    <cacheHierarchy uniqueName="[Tareas].[Comienzo real]" caption="Comienzo real" attribute="1" defaultMemberUniqueName="[Tareas].[Comienzo real].[Todos]" allUniqueName="[Tareas].[Comienzo real].[Todos]" dimensionUniqueName="[Tareas]" displayFolder="" count="0" unbalanced="0" hidden="1"/>
    <cacheHierarchy uniqueName="[Tareas].[Costo de línea base]" caption="Costo de línea base" attribute="1" defaultMemberUniqueName="[Tareas].[Costo de línea base].[Todos]" allUniqueName="[Tareas].[Costo de línea base].[Todos]" dimensionUniqueName="[Tareas]" displayFolder="" count="0" unbalanced="0" hidden="1"/>
    <cacheHierarchy uniqueName="[Tareas].[Costo fijo previsto]" caption="Costo fijo previsto" attribute="1" defaultMemberUniqueName="[Tareas].[Costo fijo previsto].[Todos]" allUniqueName="[Tareas].[Costo fijo previsto].[Todos]" dimensionUniqueName="[Tareas]" displayFolder="" count="0" unbalanced="0" hidden="1"/>
    <cacheHierarchy uniqueName="[Tareas].[Creado]" caption="Creado" attribute="1" defaultMemberUniqueName="[Tareas].[Creado].[Todos]" allUniqueName="[Tareas].[Creado].[Todos]" dimensionUniqueName="[Tareas]" displayFolder="" count="0" unbalanced="0" hidden="1"/>
    <cacheHierarchy uniqueName="[Tareas].[Demora de comienzo]" caption="Demora de comienzo" attribute="1" defaultMemberUniqueName="[Tareas].[Demora de comienzo].[Todos]" allUniqueName="[Tareas].[Demora de comienzo].[Todos]" dimensionUniqueName="[Tareas]" displayFolder="" count="0" unbalanced="0" hidden="1"/>
    <cacheHierarchy uniqueName="[Tareas].[Demora de fin]" caption="Demora de fin" attribute="1" defaultMemberUniqueName="[Tareas].[Demora de fin].[Todos]" allUniqueName="[Tareas].[Demora de fin].[Todos]" dimensionUniqueName="[Tareas]" displayFolder="" count="0" unbalanced="0" hidden="1"/>
    <cacheHierarchy uniqueName="[Tareas].[Detener]" caption="Detener" attribute="1" defaultMemberUniqueName="[Tareas].[Detener].[Todos]" allUniqueName="[Tareas].[Detener].[Todos]" dimensionUniqueName="[Tareas]" displayFolder="" count="0" unbalanced="0" hidden="1"/>
    <cacheHierarchy uniqueName="[Tareas].[Duración estimada de línea base]" caption="Duración estimada de línea base" attribute="1" defaultMemberUniqueName="[Tareas].[Duración estimada de línea base].[Todos]" allUniqueName="[Tareas].[Duración estimada de línea base].[Todos]" dimensionUniqueName="[Tareas]" displayFolder="" count="0" unbalanced="0" hidden="1"/>
    <cacheHierarchy uniqueName="[Tareas].[Duración programada]" caption="Duración programada" attribute="1" defaultMemberUniqueName="[Tareas].[Duración programada].[Todos]" allUniqueName="[Tareas].[Duración programada].[Todos]" dimensionUniqueName="[Tareas]" displayFolder="" count="0" unbalanced="0" hidden="1"/>
    <cacheHierarchy uniqueName="[Tareas].[Duración real]" caption="Duración real" attribute="1" defaultMemberUniqueName="[Tareas].[Duración real].[Todos]" allUniqueName="[Tareas].[Duración real].[Todos]" dimensionUniqueName="[Tareas]" displayFolder="" count="0" unbalanced="0" hidden="1"/>
    <cacheHierarchy uniqueName="[Tareas].[Duración restante]" caption="Duración restante" attribute="1" defaultMemberUniqueName="[Tareas].[Duración restante].[Todos]" allUniqueName="[Tareas].[Duración restante].[Todos]" dimensionUniqueName="[Tareas]" displayFolder="" count="0" unbalanced="0" hidden="1"/>
    <cacheHierarchy uniqueName="[Tareas].[EDT]" caption="EDT" attribute="1" defaultMemberUniqueName="[Tareas].[EDT].[Todos]" allUniqueName="[Tareas].[EDT].[Todos]" dimensionUniqueName="[Tareas]" displayFolder="" count="0" unbalanced="0" hidden="1"/>
    <cacheHierarchy uniqueName="[Tareas].[Fecha de restricción]" caption="Fecha de restricción" attribute="1" defaultMemberUniqueName="[Tareas].[Fecha de restricción].[Todos]" allUniqueName="[Tareas].[Fecha de restricción].[Todos]" dimensionUniqueName="[Tareas]" displayFolder="" count="0" unbalanced="0" hidden="1"/>
    <cacheHierarchy uniqueName="[Tareas].[Fecha límite]" caption="Fecha límite" attribute="1" defaultMemberUniqueName="[Tareas].[Fecha límite].[Todos]" allUniqueName="[Tareas].[Fecha límite].[Todos]" dimensionUniqueName="[Tareas]" displayFolder="" count="0" unbalanced="0" hidden="1"/>
    <cacheHierarchy uniqueName="[Tareas].[Fin ant_redistribución]" caption="Fin ant_redistribución" attribute="1" defaultMemberUniqueName="[Tareas].[Fin ant_redistribución].[Todos]" allUniqueName="[Tareas].[Fin ant_redistribución].[Todos]" dimensionUniqueName="[Tareas]" displayFolder="" count="0" unbalanced="0" hidden="1"/>
    <cacheHierarchy uniqueName="[Tareas].[Fin anticipado]" caption="Fin anticipado" attribute="1" defaultMemberUniqueName="[Tareas].[Fin anticipado].[Todos]" allUniqueName="[Tareas].[Fin anticipado].[Todos]" dimensionUniqueName="[Tareas]" displayFolder="" count="0" unbalanced="0" hidden="1"/>
    <cacheHierarchy uniqueName="[Tareas].[Fin estimado de línea base]" caption="Fin estimado de línea base" attribute="1" defaultMemberUniqueName="[Tareas].[Fin estimado de línea base].[Todos]" allUniqueName="[Tareas].[Fin estimado de línea base].[Todos]" dimensionUniqueName="[Tareas]" displayFolder="" count="0" unbalanced="0" hidden="1"/>
    <cacheHierarchy uniqueName="[Tareas].[Fin programado]" caption="Fin programado" attribute="1" defaultMemberUniqueName="[Tareas].[Fin programado].[Todos]" allUniqueName="[Tareas].[Fin programado].[Todos]" dimensionUniqueName="[Tareas]" displayFolder="" count="0" unbalanced="0" hidden="1"/>
    <cacheHierarchy uniqueName="[Tareas].[Fin real]" caption="Fin real" attribute="1" defaultMemberUniqueName="[Tareas].[Fin real].[Todos]" allUniqueName="[Tareas].[Fin real].[Todos]" dimensionUniqueName="[Tareas]" displayFolder="" count="0" unbalanced="0" hidden="1"/>
    <cacheHierarchy uniqueName="[Tareas].[Holgura libre]" caption="Holgura libre" attribute="1" defaultMemberUniqueName="[Tareas].[Holgura libre].[Todos]" allUniqueName="[Tareas].[Holgura libre].[Todos]" dimensionUniqueName="[Tareas]" displayFolder="" count="0" unbalanced="0" hidden="1"/>
    <cacheHierarchy uniqueName="[Tareas].[Holgura total]" caption="Holgura total" attribute="1" defaultMemberUniqueName="[Tareas].[Holgura total].[Todos]" allUniqueName="[Tareas].[Holgura total].[Todos]" dimensionUniqueName="[Tareas]" displayFolder="" count="0" unbalanced="0" hidden="1"/>
    <cacheHierarchy uniqueName="[Tareas].[Inicio programado]" caption="Inicio programado" attribute="1" defaultMemberUniqueName="[Tareas].[Inicio programado].[Todos]" allUniqueName="[Tareas].[Inicio programado].[Todos]" dimensionUniqueName="[Tareas]" displayFolder="" count="0" unbalanced="0" hidden="1"/>
    <cacheHierarchy uniqueName="[Tareas].[Límite de comienzo]" caption="Límite de comienzo" attribute="1" defaultMemberUniqueName="[Tareas].[Límite de comienzo].[Todos]" allUniqueName="[Tareas].[Límite de comienzo].[Todos]" dimensionUniqueName="[Tareas]" displayFolder="" count="0" unbalanced="0" hidden="1"/>
    <cacheHierarchy uniqueName="[Tareas].[Límite de finalización]" caption="Límite de finalización" attribute="1" defaultMemberUniqueName="[Tareas].[Límite de finalización].[Todos]" allUniqueName="[Tareas].[Límite de finalización].[Todos]" dimensionUniqueName="[Tareas]" displayFolder="" count="0" unbalanced="0" hidden="1"/>
    <cacheHierarchy uniqueName="[Tareas].[Porcentaje completado]" caption="Porcentaje completado" attribute="1" defaultMemberUniqueName="[Tareas].[Porcentaje completado].[Todos]" allUniqueName="[Tareas].[Porcentaje completado].[Todos]" dimensionUniqueName="[Tareas]" displayFolder="" count="0" unbalanced="0" hidden="1"/>
    <cacheHierarchy uniqueName="[Tareas].[Porcentaje del trabajo completado]" caption="Porcentaje del trabajo completado" attribute="1" defaultMemberUniqueName="[Tareas].[Porcentaje del trabajo completado].[Todos]" allUniqueName="[Tareas].[Porcentaje del trabajo completado].[Todos]" dimensionUniqueName="[Tareas]" displayFolder="" count="0" unbalanced="0" hidden="1"/>
    <cacheHierarchy uniqueName="[Tareas].[Porcentaje físico completado]" caption="Porcentaje físico completado" attribute="1" defaultMemberUniqueName="[Tareas].[Porcentaje físico completado].[Todos]" allUniqueName="[Tareas].[Porcentaje físico completado].[Todos]" dimensionUniqueName="[Tareas]" displayFolder="" count="0" unbalanced="0" hidden="1"/>
    <cacheHierarchy uniqueName="[Tareas].[Prioridad]" caption="Prioridad" attribute="1" defaultMemberUniqueName="[Tareas].[Prioridad].[Todos]" allUniqueName="[Tareas].[Prioridad].[Todos]" dimensionUniqueName="[Tareas]" displayFolder="" count="0" unbalanced="0" hidden="1"/>
    <cacheHierarchy uniqueName="[Tareas].[Retraso por redist]" caption="Retraso por redist" attribute="1" defaultMemberUniqueName="[Tareas].[Retraso por redist].[Todos]" allUniqueName="[Tareas].[Retraso por redist].[Todos]" dimensionUniqueName="[Tareas]" displayFolder="" count="0" unbalanced="0" hidden="1"/>
    <cacheHierarchy uniqueName="[Tareas].[TaskID]" caption="TaskID" attribute="1" defaultMemberUniqueName="[Tareas].[TaskID].[Todos]" allUniqueName="[Tareas].[TaskID].[Todos]" dimensionUniqueName="[Tareas]" displayFolder="" count="0" unbalanced="0" hidden="1"/>
    <cacheHierarchy uniqueName="[Tareas].[TaskUID]" caption="TaskUID" attribute="1" keyAttribute="1" defaultMemberUniqueName="[Tareas].[TaskUID].[Todos]" allUniqueName="[Tareas].[TaskUID].[Todos]" dimensionUniqueName="[Tareas]" displayFolder="" count="0" unbalanced="0" hidden="1"/>
    <cacheHierarchy uniqueName="[Tareas].[Trabajo previsto]" caption="Trabajo previsto" attribute="1" defaultMemberUniqueName="[Tareas].[Trabajo previsto].[Todos]" allUniqueName="[Tareas].[Trabajo previsto].[Todos]" dimensionUniqueName="[Tareas]" displayFolder="" count="0" unbalanced="0" hidden="1"/>
    <cacheHierarchy uniqueName="[Tareas].[VAF]" caption="VAF" attribute="1" defaultMemberUniqueName="[Tareas].[VAF].[Todos]" allUniqueName="[Tareas].[VAF].[Todos]" dimensionUniqueName="[Tareas]" displayFolder="" count="0" unbalanced="0" hidden="1"/>
    <cacheHierarchy uniqueName="[Tareas].[Variación de comienzo]" caption="Variación de comienzo" attribute="1" defaultMemberUniqueName="[Tareas].[Variación de comienzo].[Todos]" allUniqueName="[Tareas].[Variación de comienzo].[Todos]" dimensionUniqueName="[Tareas]" displayFolder="" count="0" unbalanced="0" hidden="1"/>
    <cacheHierarchy uniqueName="[Tareas].[Variación de duración]" caption="Variación de duración" attribute="1" defaultMemberUniqueName="[Tareas].[Variación de duración].[Todos]" allUniqueName="[Tareas].[Variación de duración].[Todos]" dimensionUniqueName="[Tareas]" displayFolder="" count="0" unbalanced="0" hidden="1"/>
    <cacheHierarchy uniqueName="[Tareas].[Variación de fin]" caption="Variación de fin" attribute="1" defaultMemberUniqueName="[Tareas].[Variación de fin].[Todos]" allUniqueName="[Tareas].[Variación de fin].[Todos]" dimensionUniqueName="[Tareas]" displayFolder="" count="0" unbalanced="0" hidden="1"/>
    <cacheHierarchy uniqueName="[Measures].[Costo real]" caption="Costo real" measure="1" displayFolder="" measureGroup="Valores" count="0"/>
    <cacheHierarchy uniqueName="[Measures].[Costo fijo real]" caption="Costo fijo real" measure="1" displayFolder="" measureGroup="Valores" count="0"/>
    <cacheHierarchy uniqueName="[Measures].[Trab_real de horas extra]" caption="Trab_real de horas extra" measure="1" displayFolder="" measureGroup="Valores" count="0"/>
    <cacheHierarchy uniqueName="[Measures].[Trabajo real]" caption="Trabajo real" measure="1" displayFolder="" measureGroup="Valores" count="0"/>
    <cacheHierarchy uniqueName="[Measures].[Costo presup_previsto]" caption="Costo presup_previsto" measure="1" displayFolder="" measureGroup="Valores" count="0"/>
    <cacheHierarchy uniqueName="[Measures].[Trabajo presupuestado de línea base]" caption="Trabajo presupuestado de línea base" measure="1" displayFolder="" measureGroup="Valores" count="0"/>
    <cacheHierarchy uniqueName="[Measures].[Costo presupuestado]" caption="Costo presupuestado" measure="1" displayFolder="" measureGroup="Valores" count="0"/>
    <cacheHierarchy uniqueName="[Measures].[Trabajo presupuestado]" caption="Trabajo presupuestado" measure="1" displayFolder="" measureGroup="Valores" count="0"/>
    <cacheHierarchy uniqueName="[Measures].[Costo]" caption="Costo" measure="1" displayFolder="" measureGroup="Valores" count="0" oneField="1">
      <fieldsUsage count="1">
        <fieldUsage x="0"/>
      </fieldsUsage>
    </cacheHierarchy>
    <cacheHierarchy uniqueName="[Measures].[Costo fijo]" caption="Costo fijo" measure="1" displayFolder="" measureGroup="Valores" count="0"/>
    <cacheHierarchy uniqueName="[Measures].[Trabajo de horas extra]" caption="Trabajo de horas extra" measure="1" displayFolder="" measureGroup="Valores" count="0"/>
    <cacheHierarchy uniqueName="[Measures].[Trabajo normal]" caption="Trabajo normal" measure="1" displayFolder="" measureGroup="Valores" count="0"/>
    <cacheHierarchy uniqueName="[Measures].[Trabajo]" caption="Trabajo" measure="1" displayFolder="" measureGroup="Valores" count="0"/>
    <cacheHierarchy uniqueName="[Measures].[Costo acumulado]" caption="Costo acumulado" measure="1" displayFolder="" count="0"/>
    <cacheHierarchy uniqueName="[Measures].[Trabajo acumulado]" caption="Trabajo acumulado" measure="1" displayFolder="" count="0"/>
    <cacheHierarchy uniqueName="[Measures].[_ADRCUMULCOST]" caption="_ADRCUMULCOST" measure="1" displayFolder="" measureGroup="Valores" count="0" hidden="1"/>
    <cacheHierarchy uniqueName="[Measures].[_ADRCUMULWORK]" caption="_ADRCUMULWORK" measure="1" displayFolder="" measureGroup="Valores" count="0" hidden="1"/>
  </cacheHierarchies>
  <kpis count="0"/>
  <dimensions count="3">
    <dimension name="Hora" uniqueName="[Hora]" caption="Hora"/>
    <dimension measure="1" name="Measures" uniqueName="[Measures]" caption="Measures"/>
    <dimension name="Tareas" uniqueName="[Tareas]" caption="Tareas"/>
  </dimensions>
  <measureGroups count="1">
    <measureGroup name="Valores" caption="Valores"/>
  </measureGroups>
  <maps count="2">
    <map measureGroup="0" dimension="0"/>
    <map measureGroup="0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5980AD-4276-4027-AFE7-8067C0360074}" name="PivotTable6" cacheId="0" applyNumberFormats="0" applyBorderFormats="0" applyFontFormats="0" applyPatternFormats="0" applyAlignmentFormats="0" applyWidthHeightFormats="1" dataCaption="Datos" grandTotalCaption="Total general" updatedVersion="6" minRefreshableVersion="3" useAutoFormatting="1" itemPrintTitles="1" createdVersion="6" indent="0" compact="0" compactData="0" gridDropZones="1" chartFormat="1" fieldListSortAscending="1">
  <location ref="A3:V18" firstHeaderRow="1" firstDataRow="3" firstDataCol="3"/>
  <pivotFields count="49">
    <pivotField name="Costo" dataField="1" compact="0" outline="0" subtotalTop="0" showAll="0" includeNewItemsInFilter="1"/>
    <pivotField axis="axisRow" compact="0" allDrilled="1" outline="0" subtotalTop="0" showAll="0" dataSourceSort="1" defaultSubtotal="0">
      <items count="1">
        <item c="1" x="0" d="1"/>
      </items>
    </pivotField>
    <pivotField name="Componente" axis="axisRow" compact="0" outline="0" subtotalTop="0" showAll="0" dataSourceSort="1" defaultSubtotal="0">
      <items count="5">
        <item x="0"/>
        <item c="1" x="1" d="1"/>
        <item c="1" x="2" d="1"/>
        <item c="1" x="3" d="1"/>
        <item x="4"/>
      </items>
    </pivotField>
    <pivotField name="Productos" axis="axisRow" compact="0" outline="0" subtotalTop="0" showAll="0" dataSourceSort="1" defaultSubtotal="0">
      <items count="10">
        <item x="0"/>
        <item c="1" x="1"/>
        <item c="1" x="2"/>
        <item x="3"/>
        <item c="1" x="4"/>
        <item c="1" x="5"/>
        <item x="6"/>
        <item c="1" x="7"/>
        <item c="1" x="8"/>
        <item c="1" x="9"/>
      </items>
    </pivotField>
    <pivotField axis="axisRow" compact="0" outline="0" subtotalTop="0" showAll="0" dataSourceSort="1" defaultSubtotal="0"/>
    <pivotField axis="axisRow" compact="0" outline="0" subtotalTop="0" showAll="0" dataSourceSort="1" defaultSubtotal="0"/>
    <pivotField axis="axisRow" compact="0" outline="0" subtotalTop="0" showAll="0" dataSourceSort="1" defaultSubtotal="0"/>
    <pivotField axis="axisRow" compact="0" outline="0" subtotalTop="0" showAll="0" dataSourceSort="1" defaultSubtotal="0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axis="axisCol" compact="0" allDrilled="1" outline="0" subtotalTop="0" showAll="0" dataSourceSort="1" defaultSubtotal="0">
      <items count="7">
        <item c="1" x="0"/>
        <item c="1" x="1" d="1"/>
        <item c="1" x="2"/>
        <item c="1" x="3"/>
        <item c="1" x="4"/>
        <item c="1" x="5"/>
        <item c="1" x="6"/>
      </items>
    </pivotField>
    <pivotField axis="axisCol" compact="0" outline="0" subtotalTop="0" showAll="0" dataSourceSort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</pivotFields>
  <rowFields count="3">
    <field x="1"/>
    <field x="2"/>
    <field x="3"/>
  </rowFields>
  <rowItems count="13">
    <i>
      <x/>
      <x/>
    </i>
    <i r="1">
      <x v="1"/>
      <x/>
    </i>
    <i r="2">
      <x v="1"/>
    </i>
    <i r="2">
      <x v="2"/>
    </i>
    <i r="1">
      <x v="2"/>
      <x v="3"/>
    </i>
    <i r="2">
      <x v="4"/>
    </i>
    <i r="2">
      <x v="5"/>
    </i>
    <i r="1">
      <x v="3"/>
      <x v="6"/>
    </i>
    <i r="2">
      <x v="7"/>
    </i>
    <i r="2">
      <x v="8"/>
    </i>
    <i r="2">
      <x v="9"/>
    </i>
    <i r="1">
      <x v="4"/>
    </i>
    <i t="grand">
      <x/>
    </i>
  </rowItems>
  <colFields count="2">
    <field x="47"/>
    <field x="48"/>
  </colFields>
  <colItems count="19">
    <i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sto" fld="0" baseField="0" baseItem="0"/>
  </dataFields>
  <formats count="4">
    <format dxfId="3">
      <pivotArea type="origin" dataOnly="0" labelOnly="1" outline="0" fieldPosition="0"/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1" count="0"/>
        </references>
      </pivotArea>
    </format>
    <format dxfId="0">
      <pivotArea dataOnly="0" labelOnly="1" grandRow="1" outline="0" fieldPosition="0"/>
    </format>
  </formats>
  <chartFormats count="1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47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47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47" count="1" selected="0">
            <x v="3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47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47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47" count="1" selected="0">
            <x v="6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47" count="1" selected="0">
            <x v="1"/>
          </reference>
          <reference field="48" count="1" selected="0">
            <x v="6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47" count="1" selected="0">
            <x v="1"/>
          </reference>
          <reference field="48" count="1" selected="0">
            <x v="7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47" count="1" selected="0">
            <x v="1"/>
          </reference>
          <reference field="48" count="1" selected="0">
            <x v="8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47" count="1" selected="0">
            <x v="1"/>
          </reference>
          <reference field="48" count="1" selected="0">
            <x v="9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47" count="1" selected="0">
            <x v="1"/>
          </reference>
          <reference field="48" count="1" selected="0">
            <x v="1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47" count="1" selected="0">
            <x v="1"/>
          </reference>
          <reference field="48" count="1" selected="0">
            <x v="11"/>
          </reference>
        </references>
      </pivotArea>
    </chartFormat>
  </chartFormats>
  <pivotHierarchies count="62">
    <pivotHierarchy/>
    <pivotHierarchy>
      <mps count="39">
        <mp field="8"/>
        <mp field="9"/>
        <mp field="10"/>
        <mp field="11"/>
        <mp field="12"/>
        <mp field="13"/>
        <mp field="14"/>
        <mp field="15"/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/>
    <pivotHierarchy dragToRow="0" dragToCol="0" dragToPage="0" dragToData="1"/>
  </pivotHierarchies>
  <pivotTableStyleInfo showRowHeaders="1" showColHeaders="1" showRowStripes="0" showColStripes="0" showLastColumn="1"/>
  <rowHierarchiesUsage count="1">
    <rowHierarchyUsage hierarchyUsage="1"/>
  </rowHierarchiesUsage>
  <colHierarchiesUsage count="1">
    <colHierarchyUsage hierarchyUsage="0"/>
  </colHierarchiesUsage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E60B3-2BB8-41C2-94F1-8017B00E412B}">
  <dimension ref="A1:N269"/>
  <sheetViews>
    <sheetView topLeftCell="C1" workbookViewId="0">
      <selection activeCell="M1" sqref="M1"/>
    </sheetView>
  </sheetViews>
  <sheetFormatPr defaultColWidth="10.6640625" defaultRowHeight="14.25" x14ac:dyDescent="0.45"/>
  <cols>
    <col min="1" max="1" width="11.46484375" style="38"/>
    <col min="2" max="2" width="59" customWidth="1"/>
    <col min="3" max="3" width="17.53125" customWidth="1"/>
    <col min="5" max="5" width="17.53125" customWidth="1"/>
    <col min="6" max="6" width="19.1328125" customWidth="1"/>
  </cols>
  <sheetData>
    <row r="1" spans="1:14" ht="26.25" x14ac:dyDescent="0.45">
      <c r="A1" s="3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>
        <v>2020</v>
      </c>
      <c r="I1" s="1">
        <v>2021</v>
      </c>
      <c r="J1" s="1">
        <v>2022</v>
      </c>
      <c r="K1" s="1">
        <v>2023</v>
      </c>
      <c r="L1" s="1">
        <v>2024</v>
      </c>
      <c r="M1" s="1">
        <v>2025</v>
      </c>
    </row>
    <row r="2" spans="1:14" ht="15.75" x14ac:dyDescent="0.45">
      <c r="A2" s="34">
        <v>0</v>
      </c>
      <c r="B2" s="3" t="s">
        <v>7</v>
      </c>
      <c r="C2" s="5">
        <v>35000000</v>
      </c>
      <c r="D2" s="3" t="s">
        <v>8</v>
      </c>
      <c r="E2" s="6">
        <v>43710</v>
      </c>
      <c r="F2" s="6">
        <v>46014</v>
      </c>
      <c r="G2" s="7"/>
      <c r="H2" s="4">
        <v>431583</v>
      </c>
      <c r="I2" s="4">
        <v>3254169</v>
      </c>
      <c r="J2" s="4">
        <v>7952176</v>
      </c>
      <c r="K2" s="4">
        <v>8674577</v>
      </c>
      <c r="L2" s="4">
        <v>9980355</v>
      </c>
      <c r="M2" s="4">
        <v>4707139</v>
      </c>
    </row>
    <row r="3" spans="1:14" ht="28.5" x14ac:dyDescent="0.45">
      <c r="A3" s="35">
        <v>1</v>
      </c>
      <c r="B3" s="11" t="s">
        <v>11</v>
      </c>
      <c r="C3" s="12">
        <v>11018000</v>
      </c>
      <c r="D3" s="11" t="s">
        <v>12</v>
      </c>
      <c r="E3" s="13">
        <v>43710</v>
      </c>
      <c r="F3" s="13">
        <v>45838</v>
      </c>
      <c r="G3" s="2"/>
      <c r="H3" s="4">
        <v>49812</v>
      </c>
      <c r="I3" s="4">
        <v>527392</v>
      </c>
      <c r="J3" s="4">
        <v>2209211</v>
      </c>
      <c r="K3" s="4">
        <v>1962815</v>
      </c>
      <c r="L3" s="4">
        <v>3169171</v>
      </c>
      <c r="M3" s="4">
        <v>3099599</v>
      </c>
    </row>
    <row r="4" spans="1:14" ht="28.5" x14ac:dyDescent="0.45">
      <c r="A4" s="35">
        <v>1.1000000000000001</v>
      </c>
      <c r="B4" s="11" t="s">
        <v>236</v>
      </c>
      <c r="C4" s="12">
        <v>2887364</v>
      </c>
      <c r="D4" s="11" t="s">
        <v>13</v>
      </c>
      <c r="E4" s="13">
        <v>43955</v>
      </c>
      <c r="F4" s="13">
        <v>45765</v>
      </c>
      <c r="G4" s="2"/>
      <c r="H4" s="4">
        <v>17695</v>
      </c>
      <c r="I4" s="4">
        <v>250061</v>
      </c>
      <c r="J4" s="4">
        <v>748701</v>
      </c>
      <c r="K4" s="4">
        <v>805349</v>
      </c>
      <c r="L4" s="4">
        <v>851405</v>
      </c>
      <c r="M4" s="4">
        <v>214153</v>
      </c>
    </row>
    <row r="5" spans="1:14" x14ac:dyDescent="0.45">
      <c r="A5" s="35" t="s">
        <v>237</v>
      </c>
      <c r="B5" s="11" t="s">
        <v>15</v>
      </c>
      <c r="C5" s="12">
        <v>2436938</v>
      </c>
      <c r="D5" s="11" t="s">
        <v>16</v>
      </c>
      <c r="E5" s="13">
        <v>44134</v>
      </c>
      <c r="F5" s="13">
        <v>45747</v>
      </c>
      <c r="G5" s="2"/>
      <c r="H5" s="4">
        <v>0</v>
      </c>
      <c r="I5" s="4">
        <v>150726</v>
      </c>
      <c r="J5" s="4">
        <v>648964</v>
      </c>
      <c r="K5" s="4">
        <v>706819</v>
      </c>
      <c r="L5" s="4">
        <v>747244</v>
      </c>
      <c r="M5" s="4">
        <v>183186</v>
      </c>
    </row>
    <row r="6" spans="1:14" x14ac:dyDescent="0.45">
      <c r="A6" s="35" t="s">
        <v>238</v>
      </c>
      <c r="B6" s="11" t="s">
        <v>17</v>
      </c>
      <c r="C6" s="12">
        <v>2436938</v>
      </c>
      <c r="D6" s="11" t="s">
        <v>16</v>
      </c>
      <c r="E6" s="13">
        <v>44134</v>
      </c>
      <c r="F6" s="13">
        <v>45747</v>
      </c>
      <c r="G6" s="2"/>
      <c r="H6" s="4">
        <v>0</v>
      </c>
      <c r="I6" s="4">
        <v>150726</v>
      </c>
      <c r="J6" s="4">
        <v>648964</v>
      </c>
      <c r="K6" s="4">
        <v>706819</v>
      </c>
      <c r="L6" s="4">
        <v>747244</v>
      </c>
      <c r="M6" s="4">
        <v>183186</v>
      </c>
    </row>
    <row r="7" spans="1:14" x14ac:dyDescent="0.45">
      <c r="A7" s="36" t="s">
        <v>239</v>
      </c>
      <c r="B7" s="8" t="s">
        <v>18</v>
      </c>
      <c r="C7" s="9">
        <v>0</v>
      </c>
      <c r="D7" s="8" t="s">
        <v>19</v>
      </c>
      <c r="E7" s="10">
        <v>44134</v>
      </c>
      <c r="F7" s="10">
        <v>44379</v>
      </c>
      <c r="G7" s="8">
        <v>34</v>
      </c>
      <c r="H7" s="4">
        <v>0</v>
      </c>
      <c r="I7" s="4">
        <v>0</v>
      </c>
      <c r="J7" s="4"/>
      <c r="K7" s="4"/>
      <c r="L7" s="4"/>
      <c r="M7" s="4"/>
    </row>
    <row r="8" spans="1:14" x14ac:dyDescent="0.45">
      <c r="A8" s="36" t="s">
        <v>240</v>
      </c>
      <c r="B8" s="8" t="s">
        <v>20</v>
      </c>
      <c r="C8" s="9">
        <v>1142600</v>
      </c>
      <c r="D8" s="8" t="s">
        <v>21</v>
      </c>
      <c r="E8" s="10">
        <v>44382</v>
      </c>
      <c r="F8" s="10">
        <v>45747</v>
      </c>
      <c r="G8" s="8">
        <v>5</v>
      </c>
      <c r="H8" s="4"/>
      <c r="I8" s="4">
        <v>150726</v>
      </c>
      <c r="J8" s="4">
        <v>301452</v>
      </c>
      <c r="K8" s="4">
        <v>297805</v>
      </c>
      <c r="L8" s="4">
        <v>314823</v>
      </c>
      <c r="M8" s="4">
        <v>77794</v>
      </c>
    </row>
    <row r="9" spans="1:14" x14ac:dyDescent="0.45">
      <c r="A9" s="36" t="s">
        <v>241</v>
      </c>
      <c r="B9" s="8" t="s">
        <v>22</v>
      </c>
      <c r="C9" s="9">
        <v>1142600</v>
      </c>
      <c r="D9" s="8" t="s">
        <v>23</v>
      </c>
      <c r="E9" s="10">
        <v>44564</v>
      </c>
      <c r="F9" s="10">
        <v>45747</v>
      </c>
      <c r="G9" s="2"/>
      <c r="I9" s="4"/>
      <c r="J9" s="4">
        <v>347512</v>
      </c>
      <c r="K9" s="4">
        <v>343481</v>
      </c>
      <c r="L9" s="4">
        <v>363109</v>
      </c>
      <c r="M9" s="4">
        <v>88499</v>
      </c>
    </row>
    <row r="10" spans="1:14" x14ac:dyDescent="0.45">
      <c r="A10" s="36" t="s">
        <v>242</v>
      </c>
      <c r="B10" s="8" t="s">
        <v>24</v>
      </c>
      <c r="C10" s="14">
        <v>151738</v>
      </c>
      <c r="D10" s="8" t="s">
        <v>25</v>
      </c>
      <c r="E10" s="10">
        <v>44928</v>
      </c>
      <c r="F10" s="10">
        <v>45747</v>
      </c>
      <c r="G10" s="2"/>
      <c r="J10" s="4"/>
      <c r="K10" s="4">
        <v>65532</v>
      </c>
      <c r="L10" s="4">
        <v>69312</v>
      </c>
      <c r="M10" s="4">
        <v>16893</v>
      </c>
    </row>
    <row r="11" spans="1:14" ht="28.5" x14ac:dyDescent="0.45">
      <c r="A11" s="35" t="s">
        <v>243</v>
      </c>
      <c r="B11" s="11" t="s">
        <v>27</v>
      </c>
      <c r="C11" s="12">
        <v>450426</v>
      </c>
      <c r="D11" s="11" t="s">
        <v>13</v>
      </c>
      <c r="E11" s="13">
        <v>43955</v>
      </c>
      <c r="F11" s="13">
        <v>45765</v>
      </c>
      <c r="G11" s="2"/>
      <c r="H11" s="4">
        <v>17695</v>
      </c>
      <c r="I11" s="4">
        <v>99335</v>
      </c>
      <c r="J11" s="4">
        <v>99737</v>
      </c>
      <c r="K11" s="4">
        <v>98531</v>
      </c>
      <c r="L11" s="4">
        <v>104161</v>
      </c>
      <c r="M11" s="4">
        <v>30967</v>
      </c>
      <c r="N11" s="4"/>
    </row>
    <row r="12" spans="1:14" x14ac:dyDescent="0.45">
      <c r="A12" s="35" t="s">
        <v>244</v>
      </c>
      <c r="B12" s="11" t="s">
        <v>29</v>
      </c>
      <c r="C12" s="12">
        <v>0</v>
      </c>
      <c r="D12" s="11" t="s">
        <v>30</v>
      </c>
      <c r="E12" s="13">
        <v>43955</v>
      </c>
      <c r="F12" s="13">
        <v>44133</v>
      </c>
      <c r="G12" s="2"/>
      <c r="H12" s="4">
        <v>0</v>
      </c>
      <c r="I12" s="4"/>
      <c r="J12" s="4"/>
      <c r="K12" s="4"/>
      <c r="L12" s="4"/>
      <c r="M12" s="4"/>
    </row>
    <row r="13" spans="1:14" x14ac:dyDescent="0.45">
      <c r="A13" s="36" t="s">
        <v>245</v>
      </c>
      <c r="B13" s="8" t="s">
        <v>32</v>
      </c>
      <c r="C13" s="9">
        <v>0</v>
      </c>
      <c r="D13" s="8" t="s">
        <v>33</v>
      </c>
      <c r="E13" s="10">
        <v>43955</v>
      </c>
      <c r="F13" s="10">
        <v>43973</v>
      </c>
      <c r="G13" s="8">
        <v>267</v>
      </c>
      <c r="H13" s="4">
        <v>0</v>
      </c>
    </row>
    <row r="14" spans="1:14" x14ac:dyDescent="0.45">
      <c r="A14" s="36" t="s">
        <v>246</v>
      </c>
      <c r="B14" s="8" t="s">
        <v>34</v>
      </c>
      <c r="C14" s="9">
        <v>0</v>
      </c>
      <c r="D14" s="8" t="s">
        <v>35</v>
      </c>
      <c r="E14" s="10">
        <v>43976</v>
      </c>
      <c r="F14" s="10">
        <v>43976</v>
      </c>
      <c r="G14" s="8">
        <v>11</v>
      </c>
      <c r="H14" s="4">
        <v>0</v>
      </c>
    </row>
    <row r="15" spans="1:14" x14ac:dyDescent="0.45">
      <c r="A15" s="36" t="s">
        <v>247</v>
      </c>
      <c r="B15" s="8" t="s">
        <v>36</v>
      </c>
      <c r="C15" s="9">
        <v>0</v>
      </c>
      <c r="D15" s="8" t="s">
        <v>37</v>
      </c>
      <c r="E15" s="10">
        <v>43977</v>
      </c>
      <c r="F15" s="10">
        <v>43983</v>
      </c>
      <c r="G15" s="8">
        <v>12</v>
      </c>
      <c r="H15" s="4">
        <v>0</v>
      </c>
    </row>
    <row r="16" spans="1:14" x14ac:dyDescent="0.45">
      <c r="A16" s="36" t="s">
        <v>248</v>
      </c>
      <c r="B16" s="8" t="s">
        <v>38</v>
      </c>
      <c r="C16" s="9">
        <v>0</v>
      </c>
      <c r="D16" s="8" t="s">
        <v>39</v>
      </c>
      <c r="E16" s="10">
        <v>43984</v>
      </c>
      <c r="F16" s="10">
        <v>43997</v>
      </c>
      <c r="G16" s="8">
        <v>13</v>
      </c>
      <c r="H16" s="4">
        <v>0</v>
      </c>
    </row>
    <row r="17" spans="1:8" x14ac:dyDescent="0.45">
      <c r="A17" s="36" t="s">
        <v>249</v>
      </c>
      <c r="B17" s="8" t="s">
        <v>40</v>
      </c>
      <c r="C17" s="9">
        <v>0</v>
      </c>
      <c r="D17" s="8" t="s">
        <v>37</v>
      </c>
      <c r="E17" s="10">
        <v>43998</v>
      </c>
      <c r="F17" s="10">
        <v>44004</v>
      </c>
      <c r="G17" s="8">
        <v>14</v>
      </c>
      <c r="H17" s="4">
        <v>0</v>
      </c>
    </row>
    <row r="18" spans="1:8" x14ac:dyDescent="0.45">
      <c r="A18" s="36" t="s">
        <v>250</v>
      </c>
      <c r="B18" s="8" t="s">
        <v>41</v>
      </c>
      <c r="C18" s="9">
        <v>0</v>
      </c>
      <c r="D18" s="8" t="s">
        <v>37</v>
      </c>
      <c r="E18" s="10">
        <v>44005</v>
      </c>
      <c r="F18" s="10">
        <v>44011</v>
      </c>
      <c r="G18" s="8">
        <v>15</v>
      </c>
      <c r="H18" s="4">
        <v>0</v>
      </c>
    </row>
    <row r="19" spans="1:8" ht="28.5" x14ac:dyDescent="0.45">
      <c r="A19" s="36" t="s">
        <v>251</v>
      </c>
      <c r="B19" s="8" t="s">
        <v>42</v>
      </c>
      <c r="C19" s="9">
        <v>0</v>
      </c>
      <c r="D19" s="8" t="s">
        <v>43</v>
      </c>
      <c r="E19" s="10">
        <v>44012</v>
      </c>
      <c r="F19" s="10">
        <v>44013</v>
      </c>
      <c r="G19" s="8">
        <v>16</v>
      </c>
      <c r="H19" s="4">
        <v>0</v>
      </c>
    </row>
    <row r="20" spans="1:8" x14ac:dyDescent="0.45">
      <c r="A20" s="36" t="s">
        <v>252</v>
      </c>
      <c r="B20" s="8" t="s">
        <v>36</v>
      </c>
      <c r="C20" s="9">
        <v>0</v>
      </c>
      <c r="D20" s="8" t="s">
        <v>37</v>
      </c>
      <c r="E20" s="10">
        <v>44014</v>
      </c>
      <c r="F20" s="10">
        <v>44020</v>
      </c>
      <c r="G20" s="8">
        <v>17</v>
      </c>
      <c r="H20" s="4">
        <v>0</v>
      </c>
    </row>
    <row r="21" spans="1:8" x14ac:dyDescent="0.45">
      <c r="A21" s="36" t="s">
        <v>253</v>
      </c>
      <c r="B21" s="8" t="s">
        <v>44</v>
      </c>
      <c r="C21" s="9">
        <v>0</v>
      </c>
      <c r="D21" s="8" t="s">
        <v>43</v>
      </c>
      <c r="E21" s="10">
        <v>44021</v>
      </c>
      <c r="F21" s="10">
        <v>44022</v>
      </c>
      <c r="G21" s="8">
        <v>18</v>
      </c>
      <c r="H21" s="4">
        <v>0</v>
      </c>
    </row>
    <row r="22" spans="1:8" ht="28.5" x14ac:dyDescent="0.45">
      <c r="A22" s="36" t="s">
        <v>254</v>
      </c>
      <c r="B22" s="8" t="s">
        <v>45</v>
      </c>
      <c r="C22" s="9">
        <v>0</v>
      </c>
      <c r="D22" s="8" t="s">
        <v>43</v>
      </c>
      <c r="E22" s="10">
        <v>44025</v>
      </c>
      <c r="F22" s="10">
        <v>44026</v>
      </c>
      <c r="G22" s="8">
        <v>19</v>
      </c>
      <c r="H22" s="4">
        <v>0</v>
      </c>
    </row>
    <row r="23" spans="1:8" x14ac:dyDescent="0.45">
      <c r="A23" s="36" t="s">
        <v>255</v>
      </c>
      <c r="B23" s="8" t="s">
        <v>46</v>
      </c>
      <c r="C23" s="9">
        <v>0</v>
      </c>
      <c r="D23" s="8" t="s">
        <v>47</v>
      </c>
      <c r="E23" s="10">
        <v>44027</v>
      </c>
      <c r="F23" s="10">
        <v>44056</v>
      </c>
      <c r="G23" s="8">
        <v>20</v>
      </c>
      <c r="H23" s="4">
        <v>0</v>
      </c>
    </row>
    <row r="24" spans="1:8" x14ac:dyDescent="0.45">
      <c r="A24" s="36" t="s">
        <v>256</v>
      </c>
      <c r="B24" s="8" t="s">
        <v>48</v>
      </c>
      <c r="C24" s="9">
        <v>0</v>
      </c>
      <c r="D24" s="8" t="s">
        <v>39</v>
      </c>
      <c r="E24" s="10">
        <v>44057</v>
      </c>
      <c r="F24" s="10">
        <v>44070</v>
      </c>
      <c r="G24" s="8">
        <v>21</v>
      </c>
      <c r="H24" s="4">
        <v>0</v>
      </c>
    </row>
    <row r="25" spans="1:8" x14ac:dyDescent="0.45">
      <c r="A25" s="36" t="s">
        <v>257</v>
      </c>
      <c r="B25" s="8" t="s">
        <v>49</v>
      </c>
      <c r="C25" s="9">
        <v>0</v>
      </c>
      <c r="D25" s="8" t="s">
        <v>35</v>
      </c>
      <c r="E25" s="10">
        <v>44071</v>
      </c>
      <c r="F25" s="10">
        <v>44071</v>
      </c>
      <c r="G25" s="8">
        <v>22</v>
      </c>
      <c r="H25" s="4">
        <v>0</v>
      </c>
    </row>
    <row r="26" spans="1:8" x14ac:dyDescent="0.45">
      <c r="A26" s="36" t="s">
        <v>258</v>
      </c>
      <c r="B26" s="8" t="s">
        <v>50</v>
      </c>
      <c r="C26" s="9">
        <v>0</v>
      </c>
      <c r="D26" s="8" t="s">
        <v>37</v>
      </c>
      <c r="E26" s="10">
        <v>44074</v>
      </c>
      <c r="F26" s="10">
        <v>44078</v>
      </c>
      <c r="G26" s="8">
        <v>23</v>
      </c>
      <c r="H26" s="4">
        <v>0</v>
      </c>
    </row>
    <row r="27" spans="1:8" ht="28.5" x14ac:dyDescent="0.45">
      <c r="A27" s="36" t="s">
        <v>259</v>
      </c>
      <c r="B27" s="8" t="s">
        <v>51</v>
      </c>
      <c r="C27" s="9">
        <v>0</v>
      </c>
      <c r="D27" s="8" t="s">
        <v>37</v>
      </c>
      <c r="E27" s="10">
        <v>44081</v>
      </c>
      <c r="F27" s="10">
        <v>44085</v>
      </c>
      <c r="G27" s="8">
        <v>24</v>
      </c>
      <c r="H27" s="4">
        <v>0</v>
      </c>
    </row>
    <row r="28" spans="1:8" x14ac:dyDescent="0.45">
      <c r="A28" s="36" t="s">
        <v>260</v>
      </c>
      <c r="B28" s="8" t="s">
        <v>52</v>
      </c>
      <c r="C28" s="9">
        <v>0</v>
      </c>
      <c r="D28" s="8" t="s">
        <v>35</v>
      </c>
      <c r="E28" s="10">
        <v>44088</v>
      </c>
      <c r="F28" s="10">
        <v>44088</v>
      </c>
      <c r="G28" s="8">
        <v>25</v>
      </c>
      <c r="H28" s="4">
        <v>0</v>
      </c>
    </row>
    <row r="29" spans="1:8" x14ac:dyDescent="0.45">
      <c r="A29" s="36" t="s">
        <v>261</v>
      </c>
      <c r="B29" s="8" t="s">
        <v>53</v>
      </c>
      <c r="C29" s="9">
        <v>0</v>
      </c>
      <c r="D29" s="8" t="s">
        <v>43</v>
      </c>
      <c r="E29" s="10">
        <v>44090</v>
      </c>
      <c r="F29" s="10">
        <v>44091</v>
      </c>
      <c r="G29" s="8">
        <v>26</v>
      </c>
      <c r="H29" s="4">
        <v>0</v>
      </c>
    </row>
    <row r="30" spans="1:8" x14ac:dyDescent="0.45">
      <c r="A30" s="36" t="s">
        <v>262</v>
      </c>
      <c r="B30" s="8" t="s">
        <v>54</v>
      </c>
      <c r="C30" s="9">
        <v>0</v>
      </c>
      <c r="D30" s="8" t="s">
        <v>43</v>
      </c>
      <c r="E30" s="10">
        <v>44092</v>
      </c>
      <c r="F30" s="10">
        <v>44095</v>
      </c>
      <c r="G30" s="8">
        <v>27</v>
      </c>
      <c r="H30" s="4">
        <v>0</v>
      </c>
    </row>
    <row r="31" spans="1:8" x14ac:dyDescent="0.45">
      <c r="A31" s="36" t="s">
        <v>263</v>
      </c>
      <c r="B31" s="8" t="s">
        <v>36</v>
      </c>
      <c r="C31" s="9">
        <v>0</v>
      </c>
      <c r="D31" s="8" t="s">
        <v>37</v>
      </c>
      <c r="E31" s="10">
        <v>44096</v>
      </c>
      <c r="F31" s="10">
        <v>44102</v>
      </c>
      <c r="G31" s="8">
        <v>28</v>
      </c>
      <c r="H31" s="4">
        <v>0</v>
      </c>
    </row>
    <row r="32" spans="1:8" x14ac:dyDescent="0.45">
      <c r="A32" s="36" t="s">
        <v>264</v>
      </c>
      <c r="B32" s="8" t="s">
        <v>55</v>
      </c>
      <c r="C32" s="9">
        <v>0</v>
      </c>
      <c r="D32" s="8" t="s">
        <v>37</v>
      </c>
      <c r="E32" s="10">
        <v>44103</v>
      </c>
      <c r="F32" s="10">
        <v>44116</v>
      </c>
      <c r="G32" s="8">
        <v>29</v>
      </c>
      <c r="H32" s="4">
        <v>0</v>
      </c>
    </row>
    <row r="33" spans="1:13" x14ac:dyDescent="0.45">
      <c r="A33" s="36" t="s">
        <v>265</v>
      </c>
      <c r="B33" s="8" t="s">
        <v>49</v>
      </c>
      <c r="C33" s="9">
        <v>0</v>
      </c>
      <c r="D33" s="8" t="s">
        <v>35</v>
      </c>
      <c r="E33" s="10">
        <v>44117</v>
      </c>
      <c r="F33" s="10">
        <v>44117</v>
      </c>
      <c r="G33" s="8">
        <v>30</v>
      </c>
      <c r="H33" s="4">
        <v>0</v>
      </c>
    </row>
    <row r="34" spans="1:13" x14ac:dyDescent="0.45">
      <c r="A34" s="36" t="s">
        <v>266</v>
      </c>
      <c r="B34" s="8" t="s">
        <v>50</v>
      </c>
      <c r="C34" s="9">
        <v>0</v>
      </c>
      <c r="D34" s="8" t="s">
        <v>37</v>
      </c>
      <c r="E34" s="10">
        <v>44118</v>
      </c>
      <c r="F34" s="10">
        <v>44124</v>
      </c>
      <c r="G34" s="8">
        <v>31</v>
      </c>
      <c r="H34" s="4">
        <v>0</v>
      </c>
    </row>
    <row r="35" spans="1:13" x14ac:dyDescent="0.45">
      <c r="A35" s="36" t="s">
        <v>267</v>
      </c>
      <c r="B35" s="8" t="s">
        <v>56</v>
      </c>
      <c r="C35" s="9">
        <v>0</v>
      </c>
      <c r="D35" s="8" t="s">
        <v>43</v>
      </c>
      <c r="E35" s="10">
        <v>44125</v>
      </c>
      <c r="F35" s="10">
        <v>44126</v>
      </c>
      <c r="G35" s="8">
        <v>32</v>
      </c>
      <c r="H35" s="4">
        <v>0</v>
      </c>
    </row>
    <row r="36" spans="1:13" x14ac:dyDescent="0.45">
      <c r="A36" s="36" t="s">
        <v>268</v>
      </c>
      <c r="B36" s="8" t="s">
        <v>57</v>
      </c>
      <c r="C36" s="9">
        <v>0</v>
      </c>
      <c r="D36" s="8" t="s">
        <v>37</v>
      </c>
      <c r="E36" s="10">
        <v>44127</v>
      </c>
      <c r="F36" s="10">
        <v>44133</v>
      </c>
      <c r="G36" s="8">
        <v>33</v>
      </c>
      <c r="H36" s="4">
        <v>0</v>
      </c>
    </row>
    <row r="37" spans="1:13" x14ac:dyDescent="0.45">
      <c r="A37" s="36" t="s">
        <v>269</v>
      </c>
      <c r="B37" s="8" t="s">
        <v>58</v>
      </c>
      <c r="C37" s="9">
        <v>0</v>
      </c>
      <c r="D37" s="8" t="s">
        <v>10</v>
      </c>
      <c r="E37" s="10">
        <v>44133</v>
      </c>
      <c r="F37" s="10">
        <v>44133</v>
      </c>
      <c r="G37" s="8">
        <v>34</v>
      </c>
      <c r="H37" s="4"/>
    </row>
    <row r="38" spans="1:13" x14ac:dyDescent="0.45">
      <c r="A38" s="36" t="s">
        <v>270</v>
      </c>
      <c r="B38" s="8" t="s">
        <v>60</v>
      </c>
      <c r="C38" s="9">
        <v>0</v>
      </c>
      <c r="D38" s="8" t="s">
        <v>61</v>
      </c>
      <c r="E38" s="10">
        <v>44134</v>
      </c>
      <c r="F38" s="10">
        <v>45765</v>
      </c>
      <c r="G38" s="8">
        <v>34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</row>
    <row r="39" spans="1:13" x14ac:dyDescent="0.45">
      <c r="A39" s="36" t="s">
        <v>271</v>
      </c>
      <c r="B39" s="8" t="s">
        <v>62</v>
      </c>
      <c r="C39" s="9">
        <v>450426</v>
      </c>
      <c r="D39" s="8" t="s">
        <v>61</v>
      </c>
      <c r="E39" s="10">
        <v>44134</v>
      </c>
      <c r="F39" s="10">
        <v>45765</v>
      </c>
      <c r="G39" s="8" t="s">
        <v>272</v>
      </c>
      <c r="H39" s="4">
        <v>17695</v>
      </c>
      <c r="I39" s="4">
        <v>99335</v>
      </c>
      <c r="J39" s="4">
        <v>99737</v>
      </c>
      <c r="K39" s="4">
        <v>98531</v>
      </c>
      <c r="L39" s="4">
        <v>104161</v>
      </c>
      <c r="M39" s="4">
        <v>30967</v>
      </c>
    </row>
    <row r="40" spans="1:13" ht="28.5" x14ac:dyDescent="0.45">
      <c r="A40" s="35">
        <v>1.2</v>
      </c>
      <c r="B40" s="11" t="s">
        <v>273</v>
      </c>
      <c r="C40" s="12">
        <v>8130636</v>
      </c>
      <c r="D40" s="11" t="s">
        <v>12</v>
      </c>
      <c r="E40" s="13">
        <v>43710</v>
      </c>
      <c r="F40" s="13">
        <v>45838</v>
      </c>
      <c r="G40" s="2"/>
      <c r="H40" s="4">
        <v>32117</v>
      </c>
      <c r="I40" s="4">
        <v>277331</v>
      </c>
      <c r="J40" s="4">
        <v>1460510</v>
      </c>
      <c r="K40" s="4">
        <v>1157466</v>
      </c>
      <c r="L40" s="4">
        <v>2317767</v>
      </c>
      <c r="M40" s="4">
        <v>2885446</v>
      </c>
    </row>
    <row r="41" spans="1:13" x14ac:dyDescent="0.45">
      <c r="A41" s="35" t="s">
        <v>274</v>
      </c>
      <c r="B41" s="11" t="s">
        <v>64</v>
      </c>
      <c r="C41" s="12">
        <v>2453685</v>
      </c>
      <c r="D41" s="11" t="s">
        <v>65</v>
      </c>
      <c r="E41" s="13">
        <v>43710</v>
      </c>
      <c r="F41" s="13">
        <v>45770</v>
      </c>
      <c r="G41" s="2"/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2453685</v>
      </c>
    </row>
    <row r="42" spans="1:13" x14ac:dyDescent="0.45">
      <c r="A42" s="35" t="s">
        <v>275</v>
      </c>
      <c r="B42" s="11" t="s">
        <v>67</v>
      </c>
      <c r="C42" s="12">
        <v>0</v>
      </c>
      <c r="D42" s="11" t="s">
        <v>68</v>
      </c>
      <c r="E42" s="13">
        <v>43710</v>
      </c>
      <c r="F42" s="13">
        <v>43810</v>
      </c>
      <c r="G42" s="2"/>
      <c r="H42" s="4"/>
      <c r="I42" s="4"/>
      <c r="J42" s="4"/>
      <c r="K42" s="4"/>
      <c r="L42" s="4"/>
      <c r="M42" s="4"/>
    </row>
    <row r="43" spans="1:13" x14ac:dyDescent="0.45">
      <c r="A43" s="36" t="s">
        <v>276</v>
      </c>
      <c r="B43" s="8" t="s">
        <v>32</v>
      </c>
      <c r="C43" s="9">
        <v>0</v>
      </c>
      <c r="D43" s="8" t="s">
        <v>39</v>
      </c>
      <c r="E43" s="10">
        <v>43710</v>
      </c>
      <c r="F43" s="10">
        <v>43721</v>
      </c>
      <c r="G43" s="8" t="s">
        <v>277</v>
      </c>
    </row>
    <row r="44" spans="1:13" x14ac:dyDescent="0.45">
      <c r="A44" s="36" t="s">
        <v>278</v>
      </c>
      <c r="B44" s="8" t="s">
        <v>34</v>
      </c>
      <c r="C44" s="9">
        <v>0</v>
      </c>
      <c r="D44" s="8" t="s">
        <v>35</v>
      </c>
      <c r="E44" s="10">
        <v>43724</v>
      </c>
      <c r="F44" s="10">
        <v>43724</v>
      </c>
      <c r="G44" s="8">
        <v>41</v>
      </c>
    </row>
    <row r="45" spans="1:13" x14ac:dyDescent="0.45">
      <c r="A45" s="36" t="s">
        <v>279</v>
      </c>
      <c r="B45" s="8" t="s">
        <v>36</v>
      </c>
      <c r="C45" s="9">
        <v>0</v>
      </c>
      <c r="D45" s="8" t="s">
        <v>37</v>
      </c>
      <c r="E45" s="10">
        <v>43725</v>
      </c>
      <c r="F45" s="10">
        <v>43731</v>
      </c>
      <c r="G45" s="8">
        <v>42</v>
      </c>
    </row>
    <row r="46" spans="1:13" x14ac:dyDescent="0.45">
      <c r="A46" s="36" t="s">
        <v>280</v>
      </c>
      <c r="B46" s="8" t="s">
        <v>69</v>
      </c>
      <c r="C46" s="9">
        <v>0</v>
      </c>
      <c r="D46" s="8" t="s">
        <v>43</v>
      </c>
      <c r="E46" s="10">
        <v>43732</v>
      </c>
      <c r="F46" s="10">
        <v>43733</v>
      </c>
      <c r="G46" s="8">
        <v>43</v>
      </c>
    </row>
    <row r="47" spans="1:13" x14ac:dyDescent="0.45">
      <c r="A47" s="36" t="s">
        <v>281</v>
      </c>
      <c r="B47" s="8" t="s">
        <v>70</v>
      </c>
      <c r="C47" s="9">
        <v>0</v>
      </c>
      <c r="D47" s="8" t="s">
        <v>71</v>
      </c>
      <c r="E47" s="10">
        <v>43734</v>
      </c>
      <c r="F47" s="10">
        <v>43738</v>
      </c>
      <c r="G47" s="8">
        <v>44</v>
      </c>
    </row>
    <row r="48" spans="1:13" x14ac:dyDescent="0.45">
      <c r="A48" s="36" t="s">
        <v>282</v>
      </c>
      <c r="B48" s="8" t="s">
        <v>55</v>
      </c>
      <c r="C48" s="9">
        <v>0</v>
      </c>
      <c r="D48" s="8" t="s">
        <v>43</v>
      </c>
      <c r="E48" s="10">
        <v>43746</v>
      </c>
      <c r="F48" s="10">
        <v>43747</v>
      </c>
      <c r="G48" s="8">
        <v>45</v>
      </c>
    </row>
    <row r="49" spans="1:9" x14ac:dyDescent="0.45">
      <c r="A49" s="36" t="s">
        <v>283</v>
      </c>
      <c r="B49" s="8" t="s">
        <v>57</v>
      </c>
      <c r="C49" s="9">
        <v>0</v>
      </c>
      <c r="D49" s="8" t="s">
        <v>37</v>
      </c>
      <c r="E49" s="10">
        <v>43748</v>
      </c>
      <c r="F49" s="10">
        <v>43754</v>
      </c>
      <c r="G49" s="8">
        <v>46</v>
      </c>
    </row>
    <row r="50" spans="1:9" x14ac:dyDescent="0.45">
      <c r="A50" s="36" t="s">
        <v>284</v>
      </c>
      <c r="B50" s="8" t="s">
        <v>58</v>
      </c>
      <c r="C50" s="9">
        <v>0</v>
      </c>
      <c r="D50" s="8" t="s">
        <v>10</v>
      </c>
      <c r="E50" s="10">
        <v>43754</v>
      </c>
      <c r="F50" s="10">
        <v>43754</v>
      </c>
      <c r="G50" s="8">
        <v>47</v>
      </c>
    </row>
    <row r="51" spans="1:9" x14ac:dyDescent="0.45">
      <c r="A51" s="36" t="s">
        <v>285</v>
      </c>
      <c r="B51" s="8" t="s">
        <v>72</v>
      </c>
      <c r="C51" s="9">
        <v>0</v>
      </c>
      <c r="D51" s="8" t="s">
        <v>73</v>
      </c>
      <c r="E51" s="10">
        <v>43755</v>
      </c>
      <c r="F51" s="10">
        <v>43810</v>
      </c>
      <c r="G51" s="8">
        <v>47</v>
      </c>
    </row>
    <row r="52" spans="1:9" x14ac:dyDescent="0.45">
      <c r="A52" s="35" t="s">
        <v>286</v>
      </c>
      <c r="B52" s="11" t="s">
        <v>29</v>
      </c>
      <c r="C52" s="12">
        <v>0</v>
      </c>
      <c r="D52" s="11" t="s">
        <v>75</v>
      </c>
      <c r="E52" s="13">
        <v>43955</v>
      </c>
      <c r="F52" s="13">
        <v>44221</v>
      </c>
      <c r="G52" s="2"/>
      <c r="H52" s="4">
        <v>0</v>
      </c>
      <c r="I52" s="4">
        <v>0</v>
      </c>
    </row>
    <row r="53" spans="1:9" x14ac:dyDescent="0.45">
      <c r="A53" s="36" t="s">
        <v>287</v>
      </c>
      <c r="B53" s="8" t="s">
        <v>32</v>
      </c>
      <c r="C53" s="9">
        <v>0</v>
      </c>
      <c r="D53" s="8" t="s">
        <v>33</v>
      </c>
      <c r="E53" s="10">
        <v>43955</v>
      </c>
      <c r="F53" s="10">
        <v>43973</v>
      </c>
      <c r="G53" s="2"/>
      <c r="H53" s="4">
        <v>0</v>
      </c>
      <c r="I53" s="4"/>
    </row>
    <row r="54" spans="1:9" x14ac:dyDescent="0.45">
      <c r="A54" s="36" t="s">
        <v>288</v>
      </c>
      <c r="B54" s="8" t="s">
        <v>34</v>
      </c>
      <c r="C54" s="9">
        <v>0</v>
      </c>
      <c r="D54" s="8" t="s">
        <v>35</v>
      </c>
      <c r="E54" s="10">
        <v>43976</v>
      </c>
      <c r="F54" s="10">
        <v>43976</v>
      </c>
      <c r="G54" s="8">
        <v>51</v>
      </c>
      <c r="H54" s="4">
        <v>0</v>
      </c>
    </row>
    <row r="55" spans="1:9" x14ac:dyDescent="0.45">
      <c r="A55" s="36" t="s">
        <v>289</v>
      </c>
      <c r="B55" s="8" t="s">
        <v>36</v>
      </c>
      <c r="C55" s="9">
        <v>0</v>
      </c>
      <c r="D55" s="8" t="s">
        <v>37</v>
      </c>
      <c r="E55" s="10">
        <v>43977</v>
      </c>
      <c r="F55" s="10">
        <v>43983</v>
      </c>
      <c r="G55" s="8">
        <v>52</v>
      </c>
      <c r="H55" s="4">
        <v>0</v>
      </c>
    </row>
    <row r="56" spans="1:9" x14ac:dyDescent="0.45">
      <c r="A56" s="36" t="s">
        <v>290</v>
      </c>
      <c r="B56" s="8" t="s">
        <v>38</v>
      </c>
      <c r="C56" s="9">
        <v>0</v>
      </c>
      <c r="D56" s="8" t="s">
        <v>39</v>
      </c>
      <c r="E56" s="10">
        <v>43984</v>
      </c>
      <c r="F56" s="10">
        <v>43997</v>
      </c>
      <c r="G56" s="8">
        <v>53</v>
      </c>
      <c r="H56" s="4">
        <v>0</v>
      </c>
    </row>
    <row r="57" spans="1:9" x14ac:dyDescent="0.45">
      <c r="A57" s="36" t="s">
        <v>291</v>
      </c>
      <c r="B57" s="8" t="s">
        <v>40</v>
      </c>
      <c r="C57" s="9">
        <v>0</v>
      </c>
      <c r="D57" s="8" t="s">
        <v>37</v>
      </c>
      <c r="E57" s="10">
        <v>43998</v>
      </c>
      <c r="F57" s="10">
        <v>44004</v>
      </c>
      <c r="G57" s="8">
        <v>54</v>
      </c>
      <c r="H57" s="4">
        <v>0</v>
      </c>
    </row>
    <row r="58" spans="1:9" x14ac:dyDescent="0.45">
      <c r="A58" s="36" t="s">
        <v>292</v>
      </c>
      <c r="B58" s="8" t="s">
        <v>41</v>
      </c>
      <c r="C58" s="9">
        <v>0</v>
      </c>
      <c r="D58" s="8" t="s">
        <v>37</v>
      </c>
      <c r="E58" s="10">
        <v>44005</v>
      </c>
      <c r="F58" s="10">
        <v>44011</v>
      </c>
      <c r="G58" s="8">
        <v>55</v>
      </c>
      <c r="H58" s="4">
        <v>0</v>
      </c>
    </row>
    <row r="59" spans="1:9" ht="28.5" x14ac:dyDescent="0.45">
      <c r="A59" s="36" t="s">
        <v>293</v>
      </c>
      <c r="B59" s="8" t="s">
        <v>42</v>
      </c>
      <c r="C59" s="9">
        <v>0</v>
      </c>
      <c r="D59" s="8" t="s">
        <v>43</v>
      </c>
      <c r="E59" s="10">
        <v>44012</v>
      </c>
      <c r="F59" s="10">
        <v>44013</v>
      </c>
      <c r="G59" s="8">
        <v>56</v>
      </c>
      <c r="H59" s="4">
        <v>0</v>
      </c>
    </row>
    <row r="60" spans="1:9" x14ac:dyDescent="0.45">
      <c r="A60" s="36" t="s">
        <v>294</v>
      </c>
      <c r="B60" s="8" t="s">
        <v>36</v>
      </c>
      <c r="C60" s="9">
        <v>0</v>
      </c>
      <c r="D60" s="8" t="s">
        <v>37</v>
      </c>
      <c r="E60" s="10">
        <v>44014</v>
      </c>
      <c r="F60" s="10">
        <v>44020</v>
      </c>
      <c r="G60" s="8">
        <v>57</v>
      </c>
      <c r="H60" s="4">
        <v>0</v>
      </c>
    </row>
    <row r="61" spans="1:9" x14ac:dyDescent="0.45">
      <c r="A61" s="36" t="s">
        <v>295</v>
      </c>
      <c r="B61" s="8" t="s">
        <v>44</v>
      </c>
      <c r="C61" s="9">
        <v>0</v>
      </c>
      <c r="D61" s="8" t="s">
        <v>43</v>
      </c>
      <c r="E61" s="10">
        <v>44021</v>
      </c>
      <c r="F61" s="10">
        <v>44022</v>
      </c>
      <c r="G61" s="8">
        <v>58</v>
      </c>
      <c r="H61" s="4">
        <v>0</v>
      </c>
    </row>
    <row r="62" spans="1:9" ht="28.5" x14ac:dyDescent="0.45">
      <c r="A62" s="36" t="s">
        <v>296</v>
      </c>
      <c r="B62" s="8" t="s">
        <v>45</v>
      </c>
      <c r="C62" s="9">
        <v>0</v>
      </c>
      <c r="D62" s="8" t="s">
        <v>43</v>
      </c>
      <c r="E62" s="10">
        <v>44025</v>
      </c>
      <c r="F62" s="10">
        <v>44026</v>
      </c>
      <c r="G62" s="8">
        <v>59</v>
      </c>
      <c r="H62" s="4">
        <v>0</v>
      </c>
    </row>
    <row r="63" spans="1:9" x14ac:dyDescent="0.45">
      <c r="A63" s="36" t="s">
        <v>297</v>
      </c>
      <c r="B63" s="8" t="s">
        <v>46</v>
      </c>
      <c r="C63" s="9">
        <v>0</v>
      </c>
      <c r="D63" s="8" t="s">
        <v>47</v>
      </c>
      <c r="E63" s="10">
        <v>44027</v>
      </c>
      <c r="F63" s="10">
        <v>44056</v>
      </c>
      <c r="G63" s="8">
        <v>60</v>
      </c>
      <c r="H63" s="4">
        <v>0</v>
      </c>
    </row>
    <row r="64" spans="1:9" x14ac:dyDescent="0.45">
      <c r="A64" s="36" t="s">
        <v>298</v>
      </c>
      <c r="B64" s="8" t="s">
        <v>48</v>
      </c>
      <c r="C64" s="9">
        <v>0</v>
      </c>
      <c r="D64" s="8" t="s">
        <v>39</v>
      </c>
      <c r="E64" s="10">
        <v>44057</v>
      </c>
      <c r="F64" s="10">
        <v>44070</v>
      </c>
      <c r="G64" s="8">
        <v>61</v>
      </c>
      <c r="H64" s="4">
        <v>0</v>
      </c>
    </row>
    <row r="65" spans="1:13" x14ac:dyDescent="0.45">
      <c r="A65" s="36" t="s">
        <v>299</v>
      </c>
      <c r="B65" s="8" t="s">
        <v>49</v>
      </c>
      <c r="C65" s="9">
        <v>0</v>
      </c>
      <c r="D65" s="8" t="s">
        <v>35</v>
      </c>
      <c r="E65" s="10">
        <v>44071</v>
      </c>
      <c r="F65" s="10">
        <v>44071</v>
      </c>
      <c r="G65" s="8">
        <v>62</v>
      </c>
      <c r="H65" s="4">
        <v>0</v>
      </c>
    </row>
    <row r="66" spans="1:13" x14ac:dyDescent="0.45">
      <c r="A66" s="36" t="s">
        <v>300</v>
      </c>
      <c r="B66" s="8" t="s">
        <v>50</v>
      </c>
      <c r="C66" s="9">
        <v>0</v>
      </c>
      <c r="D66" s="8" t="s">
        <v>37</v>
      </c>
      <c r="E66" s="10">
        <v>44074</v>
      </c>
      <c r="F66" s="10">
        <v>44078</v>
      </c>
      <c r="G66" s="8">
        <v>63</v>
      </c>
      <c r="H66" s="4">
        <v>0</v>
      </c>
    </row>
    <row r="67" spans="1:13" ht="28.5" x14ac:dyDescent="0.45">
      <c r="A67" s="36" t="s">
        <v>301</v>
      </c>
      <c r="B67" s="8" t="s">
        <v>51</v>
      </c>
      <c r="C67" s="9">
        <v>0</v>
      </c>
      <c r="D67" s="8" t="s">
        <v>37</v>
      </c>
      <c r="E67" s="10">
        <v>44081</v>
      </c>
      <c r="F67" s="10">
        <v>44085</v>
      </c>
      <c r="G67" s="8">
        <v>64</v>
      </c>
      <c r="H67" s="4">
        <v>0</v>
      </c>
    </row>
    <row r="68" spans="1:13" x14ac:dyDescent="0.45">
      <c r="A68" s="36" t="s">
        <v>302</v>
      </c>
      <c r="B68" s="8" t="s">
        <v>52</v>
      </c>
      <c r="C68" s="9">
        <v>0</v>
      </c>
      <c r="D68" s="8" t="s">
        <v>35</v>
      </c>
      <c r="E68" s="10">
        <v>44088</v>
      </c>
      <c r="F68" s="10">
        <v>44088</v>
      </c>
      <c r="G68" s="8">
        <v>65</v>
      </c>
      <c r="H68" s="4">
        <v>0</v>
      </c>
    </row>
    <row r="69" spans="1:13" x14ac:dyDescent="0.45">
      <c r="A69" s="36" t="s">
        <v>303</v>
      </c>
      <c r="B69" s="8" t="s">
        <v>53</v>
      </c>
      <c r="C69" s="9">
        <v>0</v>
      </c>
      <c r="D69" s="8" t="s">
        <v>43</v>
      </c>
      <c r="E69" s="10">
        <v>44090</v>
      </c>
      <c r="F69" s="10">
        <v>44091</v>
      </c>
      <c r="G69" s="8">
        <v>66</v>
      </c>
      <c r="H69" s="4">
        <v>0</v>
      </c>
    </row>
    <row r="70" spans="1:13" x14ac:dyDescent="0.45">
      <c r="A70" s="36" t="s">
        <v>304</v>
      </c>
      <c r="B70" s="8" t="s">
        <v>54</v>
      </c>
      <c r="C70" s="9">
        <v>0</v>
      </c>
      <c r="D70" s="8" t="s">
        <v>43</v>
      </c>
      <c r="E70" s="10">
        <v>44092</v>
      </c>
      <c r="F70" s="10">
        <v>44095</v>
      </c>
      <c r="G70" s="8">
        <v>67</v>
      </c>
      <c r="H70" s="4">
        <v>0</v>
      </c>
    </row>
    <row r="71" spans="1:13" x14ac:dyDescent="0.45">
      <c r="A71" s="36" t="s">
        <v>305</v>
      </c>
      <c r="B71" s="8" t="s">
        <v>36</v>
      </c>
      <c r="C71" s="9">
        <v>0</v>
      </c>
      <c r="D71" s="8" t="s">
        <v>37</v>
      </c>
      <c r="E71" s="10">
        <v>44096</v>
      </c>
      <c r="F71" s="10">
        <v>44102</v>
      </c>
      <c r="G71" s="8">
        <v>68</v>
      </c>
      <c r="H71" s="4">
        <v>0</v>
      </c>
    </row>
    <row r="72" spans="1:13" x14ac:dyDescent="0.45">
      <c r="A72" s="36" t="s">
        <v>306</v>
      </c>
      <c r="B72" s="8" t="s">
        <v>55</v>
      </c>
      <c r="C72" s="9">
        <v>0</v>
      </c>
      <c r="D72" s="8" t="s">
        <v>37</v>
      </c>
      <c r="E72" s="10">
        <v>44103</v>
      </c>
      <c r="F72" s="10">
        <v>44116</v>
      </c>
      <c r="G72" s="8">
        <v>69</v>
      </c>
      <c r="H72" s="4">
        <v>0</v>
      </c>
    </row>
    <row r="73" spans="1:13" x14ac:dyDescent="0.45">
      <c r="A73" s="36" t="s">
        <v>307</v>
      </c>
      <c r="B73" s="8" t="s">
        <v>49</v>
      </c>
      <c r="C73" s="9">
        <v>0</v>
      </c>
      <c r="D73" s="8" t="s">
        <v>35</v>
      </c>
      <c r="E73" s="10">
        <v>44117</v>
      </c>
      <c r="F73" s="10">
        <v>44117</v>
      </c>
      <c r="G73" s="8">
        <v>70</v>
      </c>
      <c r="H73" s="4">
        <v>0</v>
      </c>
    </row>
    <row r="74" spans="1:13" x14ac:dyDescent="0.45">
      <c r="A74" s="36" t="s">
        <v>308</v>
      </c>
      <c r="B74" s="8" t="s">
        <v>50</v>
      </c>
      <c r="C74" s="9">
        <v>0</v>
      </c>
      <c r="D74" s="8" t="s">
        <v>37</v>
      </c>
      <c r="E74" s="10">
        <v>44118</v>
      </c>
      <c r="F74" s="10">
        <v>44124</v>
      </c>
      <c r="G74" s="8">
        <v>71</v>
      </c>
      <c r="H74" s="4">
        <v>0</v>
      </c>
    </row>
    <row r="75" spans="1:13" x14ac:dyDescent="0.45">
      <c r="A75" s="36" t="s">
        <v>309</v>
      </c>
      <c r="B75" s="8" t="s">
        <v>56</v>
      </c>
      <c r="C75" s="9">
        <v>0</v>
      </c>
      <c r="D75" s="8" t="s">
        <v>43</v>
      </c>
      <c r="E75" s="10">
        <v>44125</v>
      </c>
      <c r="F75" s="10">
        <v>44126</v>
      </c>
      <c r="G75" s="8">
        <v>72</v>
      </c>
      <c r="H75" s="4">
        <v>0</v>
      </c>
    </row>
    <row r="76" spans="1:13" x14ac:dyDescent="0.45">
      <c r="A76" s="36" t="s">
        <v>310</v>
      </c>
      <c r="B76" s="8" t="s">
        <v>57</v>
      </c>
      <c r="C76" s="9">
        <v>0</v>
      </c>
      <c r="D76" s="8" t="s">
        <v>37</v>
      </c>
      <c r="E76" s="10">
        <v>44127</v>
      </c>
      <c r="F76" s="10">
        <v>44133</v>
      </c>
      <c r="G76" s="8">
        <v>73</v>
      </c>
      <c r="H76" s="4">
        <v>0</v>
      </c>
    </row>
    <row r="77" spans="1:13" x14ac:dyDescent="0.45">
      <c r="A77" s="36" t="s">
        <v>311</v>
      </c>
      <c r="B77" s="8" t="s">
        <v>58</v>
      </c>
      <c r="C77" s="9">
        <v>0</v>
      </c>
      <c r="D77" s="8" t="s">
        <v>10</v>
      </c>
      <c r="E77" s="10">
        <v>44133</v>
      </c>
      <c r="F77" s="10">
        <v>44133</v>
      </c>
      <c r="G77" s="8">
        <v>74</v>
      </c>
      <c r="H77" s="4"/>
    </row>
    <row r="78" spans="1:13" x14ac:dyDescent="0.45">
      <c r="A78" s="36" t="s">
        <v>312</v>
      </c>
      <c r="B78" s="8" t="s">
        <v>76</v>
      </c>
      <c r="C78" s="9">
        <v>0</v>
      </c>
      <c r="D78" s="8" t="s">
        <v>77</v>
      </c>
      <c r="E78" s="10">
        <v>44134</v>
      </c>
      <c r="F78" s="10">
        <v>44221</v>
      </c>
      <c r="G78" s="8">
        <v>75</v>
      </c>
      <c r="H78" s="4">
        <v>0</v>
      </c>
      <c r="I78" s="4">
        <v>0</v>
      </c>
    </row>
    <row r="79" spans="1:13" x14ac:dyDescent="0.45">
      <c r="A79" s="35" t="s">
        <v>313</v>
      </c>
      <c r="B79" s="11" t="s">
        <v>29</v>
      </c>
      <c r="C79" s="12">
        <v>2453685</v>
      </c>
      <c r="D79" s="11" t="s">
        <v>79</v>
      </c>
      <c r="E79" s="13">
        <v>44222</v>
      </c>
      <c r="F79" s="13">
        <v>45770</v>
      </c>
      <c r="G79" s="2"/>
      <c r="H79" s="4"/>
      <c r="I79" s="4">
        <v>0</v>
      </c>
      <c r="J79" s="4">
        <v>0</v>
      </c>
      <c r="K79" s="4">
        <v>0</v>
      </c>
      <c r="L79" s="4">
        <v>0</v>
      </c>
      <c r="M79" s="4">
        <v>2453685</v>
      </c>
    </row>
    <row r="80" spans="1:13" x14ac:dyDescent="0.45">
      <c r="A80" s="36" t="s">
        <v>314</v>
      </c>
      <c r="B80" s="8" t="s">
        <v>32</v>
      </c>
      <c r="C80" s="9">
        <v>0</v>
      </c>
      <c r="D80" s="8" t="s">
        <v>33</v>
      </c>
      <c r="E80" s="10">
        <v>44222</v>
      </c>
      <c r="F80" s="10">
        <v>44243</v>
      </c>
      <c r="G80" s="8">
        <v>76</v>
      </c>
      <c r="I80" s="4">
        <v>0</v>
      </c>
      <c r="J80" s="4"/>
      <c r="K80" s="4"/>
      <c r="L80" s="4"/>
      <c r="M80" s="4"/>
    </row>
    <row r="81" spans="1:9" x14ac:dyDescent="0.45">
      <c r="A81" s="36" t="s">
        <v>315</v>
      </c>
      <c r="B81" s="8" t="s">
        <v>34</v>
      </c>
      <c r="C81" s="9">
        <v>0</v>
      </c>
      <c r="D81" s="8" t="s">
        <v>35</v>
      </c>
      <c r="E81" s="10">
        <v>44244</v>
      </c>
      <c r="F81" s="10">
        <v>44244</v>
      </c>
      <c r="G81" s="8">
        <v>78</v>
      </c>
      <c r="I81" s="4">
        <v>0</v>
      </c>
    </row>
    <row r="82" spans="1:9" x14ac:dyDescent="0.45">
      <c r="A82" s="36" t="s">
        <v>316</v>
      </c>
      <c r="B82" s="8" t="s">
        <v>36</v>
      </c>
      <c r="C82" s="9">
        <v>0</v>
      </c>
      <c r="D82" s="8" t="s">
        <v>37</v>
      </c>
      <c r="E82" s="10">
        <v>44245</v>
      </c>
      <c r="F82" s="10">
        <v>44251</v>
      </c>
      <c r="G82" s="8">
        <v>79</v>
      </c>
      <c r="I82" s="4">
        <v>0</v>
      </c>
    </row>
    <row r="83" spans="1:9" x14ac:dyDescent="0.45">
      <c r="A83" s="36" t="s">
        <v>317</v>
      </c>
      <c r="B83" s="8" t="s">
        <v>38</v>
      </c>
      <c r="C83" s="9">
        <v>0</v>
      </c>
      <c r="D83" s="8" t="s">
        <v>39</v>
      </c>
      <c r="E83" s="10">
        <v>44252</v>
      </c>
      <c r="F83" s="10">
        <v>44265</v>
      </c>
      <c r="G83" s="8">
        <v>80</v>
      </c>
      <c r="I83" s="4">
        <v>0</v>
      </c>
    </row>
    <row r="84" spans="1:9" x14ac:dyDescent="0.45">
      <c r="A84" s="36" t="s">
        <v>318</v>
      </c>
      <c r="B84" s="8" t="s">
        <v>40</v>
      </c>
      <c r="C84" s="9">
        <v>0</v>
      </c>
      <c r="D84" s="8" t="s">
        <v>37</v>
      </c>
      <c r="E84" s="10">
        <v>44266</v>
      </c>
      <c r="F84" s="10">
        <v>44272</v>
      </c>
      <c r="G84" s="8">
        <v>81</v>
      </c>
      <c r="I84" s="4">
        <v>0</v>
      </c>
    </row>
    <row r="85" spans="1:9" x14ac:dyDescent="0.45">
      <c r="A85" s="36" t="s">
        <v>319</v>
      </c>
      <c r="B85" s="8" t="s">
        <v>41</v>
      </c>
      <c r="C85" s="9">
        <v>0</v>
      </c>
      <c r="D85" s="8" t="s">
        <v>37</v>
      </c>
      <c r="E85" s="10">
        <v>44273</v>
      </c>
      <c r="F85" s="10">
        <v>44279</v>
      </c>
      <c r="G85" s="8">
        <v>82</v>
      </c>
      <c r="I85" s="4">
        <v>0</v>
      </c>
    </row>
    <row r="86" spans="1:9" ht="28.5" x14ac:dyDescent="0.45">
      <c r="A86" s="36" t="s">
        <v>320</v>
      </c>
      <c r="B86" s="8" t="s">
        <v>42</v>
      </c>
      <c r="C86" s="9">
        <v>0</v>
      </c>
      <c r="D86" s="8" t="s">
        <v>43</v>
      </c>
      <c r="E86" s="10">
        <v>44280</v>
      </c>
      <c r="F86" s="10">
        <v>44281</v>
      </c>
      <c r="G86" s="8">
        <v>83</v>
      </c>
      <c r="I86" s="4">
        <v>0</v>
      </c>
    </row>
    <row r="87" spans="1:9" x14ac:dyDescent="0.45">
      <c r="A87" s="36" t="s">
        <v>321</v>
      </c>
      <c r="B87" s="8" t="s">
        <v>36</v>
      </c>
      <c r="C87" s="9">
        <v>0</v>
      </c>
      <c r="D87" s="8" t="s">
        <v>37</v>
      </c>
      <c r="E87" s="10">
        <v>44291</v>
      </c>
      <c r="F87" s="10">
        <v>44295</v>
      </c>
      <c r="G87" s="8">
        <v>84</v>
      </c>
      <c r="I87" s="4">
        <v>0</v>
      </c>
    </row>
    <row r="88" spans="1:9" x14ac:dyDescent="0.45">
      <c r="A88" s="36" t="s">
        <v>322</v>
      </c>
      <c r="B88" s="8" t="s">
        <v>44</v>
      </c>
      <c r="C88" s="9">
        <v>0</v>
      </c>
      <c r="D88" s="8" t="s">
        <v>43</v>
      </c>
      <c r="E88" s="10">
        <v>44298</v>
      </c>
      <c r="F88" s="10">
        <v>44299</v>
      </c>
      <c r="G88" s="8">
        <v>85</v>
      </c>
      <c r="I88" s="4">
        <v>0</v>
      </c>
    </row>
    <row r="89" spans="1:9" ht="28.5" x14ac:dyDescent="0.45">
      <c r="A89" s="36" t="s">
        <v>323</v>
      </c>
      <c r="B89" s="8" t="s">
        <v>45</v>
      </c>
      <c r="C89" s="9">
        <v>0</v>
      </c>
      <c r="D89" s="8" t="s">
        <v>43</v>
      </c>
      <c r="E89" s="10">
        <v>44301</v>
      </c>
      <c r="F89" s="10">
        <v>44302</v>
      </c>
      <c r="G89" s="8">
        <v>86</v>
      </c>
      <c r="I89" s="4">
        <v>0</v>
      </c>
    </row>
    <row r="90" spans="1:9" x14ac:dyDescent="0.45">
      <c r="A90" s="36" t="s">
        <v>324</v>
      </c>
      <c r="B90" s="8" t="s">
        <v>46</v>
      </c>
      <c r="C90" s="9">
        <v>0</v>
      </c>
      <c r="D90" s="8" t="s">
        <v>47</v>
      </c>
      <c r="E90" s="10">
        <v>44305</v>
      </c>
      <c r="F90" s="10">
        <v>44334</v>
      </c>
      <c r="G90" s="8">
        <v>87</v>
      </c>
      <c r="I90" s="4">
        <v>0</v>
      </c>
    </row>
    <row r="91" spans="1:9" x14ac:dyDescent="0.45">
      <c r="A91" s="36" t="s">
        <v>325</v>
      </c>
      <c r="B91" s="8" t="s">
        <v>48</v>
      </c>
      <c r="C91" s="9">
        <v>0</v>
      </c>
      <c r="D91" s="8" t="s">
        <v>39</v>
      </c>
      <c r="E91" s="10">
        <v>44335</v>
      </c>
      <c r="F91" s="10">
        <v>44348</v>
      </c>
      <c r="G91" s="8">
        <v>88</v>
      </c>
      <c r="I91" s="4">
        <v>0</v>
      </c>
    </row>
    <row r="92" spans="1:9" x14ac:dyDescent="0.45">
      <c r="A92" s="36" t="s">
        <v>326</v>
      </c>
      <c r="B92" s="8" t="s">
        <v>49</v>
      </c>
      <c r="C92" s="9">
        <v>0</v>
      </c>
      <c r="D92" s="8" t="s">
        <v>35</v>
      </c>
      <c r="E92" s="10">
        <v>44349</v>
      </c>
      <c r="F92" s="10">
        <v>44349</v>
      </c>
      <c r="G92" s="8">
        <v>89</v>
      </c>
      <c r="I92" s="4">
        <v>0</v>
      </c>
    </row>
    <row r="93" spans="1:9" x14ac:dyDescent="0.45">
      <c r="A93" s="36" t="s">
        <v>327</v>
      </c>
      <c r="B93" s="8" t="s">
        <v>50</v>
      </c>
      <c r="C93" s="9">
        <v>0</v>
      </c>
      <c r="D93" s="8" t="s">
        <v>37</v>
      </c>
      <c r="E93" s="10">
        <v>44350</v>
      </c>
      <c r="F93" s="10">
        <v>44356</v>
      </c>
      <c r="G93" s="8">
        <v>90</v>
      </c>
      <c r="I93" s="4">
        <v>0</v>
      </c>
    </row>
    <row r="94" spans="1:9" ht="28.5" x14ac:dyDescent="0.45">
      <c r="A94" s="36" t="s">
        <v>328</v>
      </c>
      <c r="B94" s="8" t="s">
        <v>51</v>
      </c>
      <c r="C94" s="9">
        <v>0</v>
      </c>
      <c r="D94" s="8" t="s">
        <v>37</v>
      </c>
      <c r="E94" s="10">
        <v>44357</v>
      </c>
      <c r="F94" s="10">
        <v>44363</v>
      </c>
      <c r="G94" s="8">
        <v>91</v>
      </c>
      <c r="I94" s="4">
        <v>0</v>
      </c>
    </row>
    <row r="95" spans="1:9" x14ac:dyDescent="0.45">
      <c r="A95" s="36" t="s">
        <v>329</v>
      </c>
      <c r="B95" s="8" t="s">
        <v>52</v>
      </c>
      <c r="C95" s="9">
        <v>0</v>
      </c>
      <c r="D95" s="8" t="s">
        <v>35</v>
      </c>
      <c r="E95" s="10">
        <v>44364</v>
      </c>
      <c r="F95" s="10">
        <v>44364</v>
      </c>
      <c r="G95" s="8">
        <v>92</v>
      </c>
      <c r="I95" s="4">
        <v>0</v>
      </c>
    </row>
    <row r="96" spans="1:9" x14ac:dyDescent="0.45">
      <c r="A96" s="36" t="s">
        <v>330</v>
      </c>
      <c r="B96" s="8" t="s">
        <v>53</v>
      </c>
      <c r="C96" s="9">
        <v>0</v>
      </c>
      <c r="D96" s="8" t="s">
        <v>43</v>
      </c>
      <c r="E96" s="10">
        <v>44365</v>
      </c>
      <c r="F96" s="10">
        <v>44368</v>
      </c>
      <c r="G96" s="8">
        <v>93</v>
      </c>
      <c r="I96" s="4">
        <v>0</v>
      </c>
    </row>
    <row r="97" spans="1:13" x14ac:dyDescent="0.45">
      <c r="A97" s="36" t="s">
        <v>331</v>
      </c>
      <c r="B97" s="8" t="s">
        <v>54</v>
      </c>
      <c r="C97" s="9">
        <v>0</v>
      </c>
      <c r="D97" s="8" t="s">
        <v>43</v>
      </c>
      <c r="E97" s="10">
        <v>44369</v>
      </c>
      <c r="F97" s="10">
        <v>44370</v>
      </c>
      <c r="G97" s="8">
        <v>94</v>
      </c>
      <c r="I97" s="4">
        <v>0</v>
      </c>
    </row>
    <row r="98" spans="1:13" x14ac:dyDescent="0.45">
      <c r="A98" s="36" t="s">
        <v>332</v>
      </c>
      <c r="B98" s="8" t="s">
        <v>36</v>
      </c>
      <c r="C98" s="9">
        <v>0</v>
      </c>
      <c r="D98" s="8" t="s">
        <v>37</v>
      </c>
      <c r="E98" s="10">
        <v>44371</v>
      </c>
      <c r="F98" s="10">
        <v>44377</v>
      </c>
      <c r="G98" s="8">
        <v>95</v>
      </c>
      <c r="I98" s="4">
        <v>0</v>
      </c>
    </row>
    <row r="99" spans="1:13" x14ac:dyDescent="0.45">
      <c r="A99" s="36" t="s">
        <v>333</v>
      </c>
      <c r="B99" s="8" t="s">
        <v>55</v>
      </c>
      <c r="C99" s="9">
        <v>0</v>
      </c>
      <c r="D99" s="8" t="s">
        <v>37</v>
      </c>
      <c r="E99" s="10">
        <v>44378</v>
      </c>
      <c r="F99" s="10">
        <v>44384</v>
      </c>
      <c r="G99" s="8">
        <v>96</v>
      </c>
      <c r="I99" s="4">
        <v>0</v>
      </c>
    </row>
    <row r="100" spans="1:13" x14ac:dyDescent="0.45">
      <c r="A100" s="36" t="s">
        <v>334</v>
      </c>
      <c r="B100" s="8" t="s">
        <v>49</v>
      </c>
      <c r="C100" s="9">
        <v>0</v>
      </c>
      <c r="D100" s="8" t="s">
        <v>35</v>
      </c>
      <c r="E100" s="10">
        <v>44385</v>
      </c>
      <c r="F100" s="10">
        <v>44385</v>
      </c>
      <c r="G100" s="8">
        <v>97</v>
      </c>
      <c r="I100" s="4">
        <v>0</v>
      </c>
    </row>
    <row r="101" spans="1:13" x14ac:dyDescent="0.45">
      <c r="A101" s="36" t="s">
        <v>335</v>
      </c>
      <c r="B101" s="8" t="s">
        <v>50</v>
      </c>
      <c r="C101" s="9">
        <v>0</v>
      </c>
      <c r="D101" s="8" t="s">
        <v>37</v>
      </c>
      <c r="E101" s="10">
        <v>44386</v>
      </c>
      <c r="F101" s="10">
        <v>44392</v>
      </c>
      <c r="G101" s="8">
        <v>98</v>
      </c>
      <c r="I101" s="4">
        <v>0</v>
      </c>
    </row>
    <row r="102" spans="1:13" x14ac:dyDescent="0.45">
      <c r="A102" s="36" t="s">
        <v>336</v>
      </c>
      <c r="B102" s="8" t="s">
        <v>56</v>
      </c>
      <c r="C102" s="9">
        <v>0</v>
      </c>
      <c r="D102" s="8" t="s">
        <v>43</v>
      </c>
      <c r="E102" s="10">
        <v>44393</v>
      </c>
      <c r="F102" s="10">
        <v>44396</v>
      </c>
      <c r="G102" s="8">
        <v>99</v>
      </c>
      <c r="I102" s="4">
        <v>0</v>
      </c>
    </row>
    <row r="103" spans="1:13" x14ac:dyDescent="0.45">
      <c r="A103" s="36" t="s">
        <v>337</v>
      </c>
      <c r="B103" s="8" t="s">
        <v>57</v>
      </c>
      <c r="C103" s="9">
        <v>0</v>
      </c>
      <c r="D103" s="8" t="s">
        <v>37</v>
      </c>
      <c r="E103" s="10">
        <v>44397</v>
      </c>
      <c r="F103" s="10">
        <v>44403</v>
      </c>
      <c r="G103" s="8">
        <v>100</v>
      </c>
      <c r="I103" s="4">
        <v>0</v>
      </c>
    </row>
    <row r="104" spans="1:13" x14ac:dyDescent="0.45">
      <c r="A104" s="36" t="s">
        <v>338</v>
      </c>
      <c r="B104" s="8" t="s">
        <v>58</v>
      </c>
      <c r="C104" s="9">
        <v>0</v>
      </c>
      <c r="D104" s="8" t="s">
        <v>10</v>
      </c>
      <c r="E104" s="10">
        <v>44403</v>
      </c>
      <c r="F104" s="10">
        <v>44403</v>
      </c>
      <c r="G104" s="8">
        <v>101</v>
      </c>
      <c r="I104" s="4"/>
    </row>
    <row r="105" spans="1:13" x14ac:dyDescent="0.45">
      <c r="A105" s="36" t="s">
        <v>339</v>
      </c>
      <c r="B105" s="8" t="s">
        <v>72</v>
      </c>
      <c r="C105" s="9">
        <v>0</v>
      </c>
      <c r="D105" s="8" t="s">
        <v>80</v>
      </c>
      <c r="E105" s="10">
        <v>44404</v>
      </c>
      <c r="F105" s="10">
        <v>45770</v>
      </c>
      <c r="G105" s="8">
        <v>101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</row>
    <row r="106" spans="1:13" x14ac:dyDescent="0.45">
      <c r="A106" s="35" t="s">
        <v>340</v>
      </c>
      <c r="B106" s="11" t="s">
        <v>81</v>
      </c>
      <c r="C106" s="12">
        <v>2453685</v>
      </c>
      <c r="D106" s="11" t="s">
        <v>21</v>
      </c>
      <c r="E106" s="13">
        <v>44404</v>
      </c>
      <c r="F106" s="13">
        <v>45770</v>
      </c>
      <c r="G106" s="2"/>
      <c r="I106" s="4">
        <v>0</v>
      </c>
      <c r="J106" s="4">
        <v>0</v>
      </c>
      <c r="K106" s="4">
        <v>0</v>
      </c>
      <c r="L106" s="4">
        <v>0</v>
      </c>
      <c r="M106" s="4">
        <v>2453685</v>
      </c>
    </row>
    <row r="107" spans="1:13" x14ac:dyDescent="0.45">
      <c r="A107" s="36" t="s">
        <v>341</v>
      </c>
      <c r="B107" s="8" t="s">
        <v>82</v>
      </c>
      <c r="C107" s="9">
        <v>2453685</v>
      </c>
      <c r="D107" s="8" t="s">
        <v>80</v>
      </c>
      <c r="E107" s="10">
        <v>44404</v>
      </c>
      <c r="F107" s="10">
        <v>45770</v>
      </c>
      <c r="G107" s="8" t="s">
        <v>342</v>
      </c>
      <c r="I107" s="4">
        <v>0</v>
      </c>
      <c r="J107" s="4">
        <v>0</v>
      </c>
      <c r="K107" s="4">
        <v>0</v>
      </c>
      <c r="L107" s="4">
        <v>0</v>
      </c>
      <c r="M107" s="4">
        <v>2453685</v>
      </c>
    </row>
    <row r="108" spans="1:13" x14ac:dyDescent="0.45">
      <c r="A108" s="35" t="s">
        <v>343</v>
      </c>
      <c r="B108" s="11" t="s">
        <v>83</v>
      </c>
      <c r="C108" s="12">
        <v>5259500</v>
      </c>
      <c r="D108" s="11" t="s">
        <v>84</v>
      </c>
      <c r="E108" s="13">
        <v>44320</v>
      </c>
      <c r="F108" s="13">
        <v>45714</v>
      </c>
      <c r="G108" s="2"/>
      <c r="I108" s="4">
        <v>229829</v>
      </c>
      <c r="J108" s="4">
        <v>1358704</v>
      </c>
      <c r="K108" s="4">
        <v>1051297</v>
      </c>
      <c r="L108" s="4">
        <v>2223015</v>
      </c>
      <c r="M108" s="4">
        <v>396654</v>
      </c>
    </row>
    <row r="109" spans="1:13" x14ac:dyDescent="0.45">
      <c r="A109" s="35" t="s">
        <v>344</v>
      </c>
      <c r="B109" s="11" t="s">
        <v>85</v>
      </c>
      <c r="C109" s="12">
        <v>1577850</v>
      </c>
      <c r="D109" s="11" t="s">
        <v>86</v>
      </c>
      <c r="E109" s="13">
        <v>44404</v>
      </c>
      <c r="F109" s="13">
        <v>45245</v>
      </c>
      <c r="G109" s="2"/>
      <c r="I109" s="4">
        <v>59169</v>
      </c>
      <c r="J109" s="4">
        <v>815223</v>
      </c>
      <c r="K109" s="4">
        <v>703458</v>
      </c>
      <c r="L109" s="4"/>
      <c r="M109" s="4"/>
    </row>
    <row r="110" spans="1:13" x14ac:dyDescent="0.45">
      <c r="A110" s="36" t="s">
        <v>345</v>
      </c>
      <c r="B110" s="8" t="s">
        <v>87</v>
      </c>
      <c r="C110" s="9">
        <v>0</v>
      </c>
      <c r="D110" s="8" t="s">
        <v>39</v>
      </c>
      <c r="E110" s="10">
        <v>44404</v>
      </c>
      <c r="F110" s="10">
        <v>44417</v>
      </c>
      <c r="G110" s="8">
        <v>101</v>
      </c>
      <c r="I110" s="4">
        <v>0</v>
      </c>
      <c r="J110" s="4"/>
      <c r="K110" s="4"/>
    </row>
    <row r="111" spans="1:13" x14ac:dyDescent="0.45">
      <c r="A111" s="36" t="s">
        <v>346</v>
      </c>
      <c r="B111" s="8" t="s">
        <v>88</v>
      </c>
      <c r="C111" s="9">
        <v>0</v>
      </c>
      <c r="D111" s="8" t="s">
        <v>39</v>
      </c>
      <c r="E111" s="10">
        <v>44418</v>
      </c>
      <c r="F111" s="10">
        <v>44431</v>
      </c>
      <c r="G111" s="8">
        <v>108</v>
      </c>
      <c r="I111" s="4">
        <v>0</v>
      </c>
    </row>
    <row r="112" spans="1:13" x14ac:dyDescent="0.45">
      <c r="A112" s="36" t="s">
        <v>347</v>
      </c>
      <c r="B112" s="8" t="s">
        <v>34</v>
      </c>
      <c r="C112" s="9">
        <v>0</v>
      </c>
      <c r="D112" s="8" t="s">
        <v>35</v>
      </c>
      <c r="E112" s="10">
        <v>44432</v>
      </c>
      <c r="F112" s="10">
        <v>44432</v>
      </c>
      <c r="G112" s="8">
        <v>109</v>
      </c>
      <c r="I112" s="4">
        <v>0</v>
      </c>
    </row>
    <row r="113" spans="1:11" x14ac:dyDescent="0.45">
      <c r="A113" s="36" t="s">
        <v>348</v>
      </c>
      <c r="B113" s="8" t="s">
        <v>50</v>
      </c>
      <c r="C113" s="9">
        <v>0</v>
      </c>
      <c r="D113" s="8" t="s">
        <v>37</v>
      </c>
      <c r="E113" s="10">
        <v>44433</v>
      </c>
      <c r="F113" s="10">
        <v>44439</v>
      </c>
      <c r="G113" s="8">
        <v>110</v>
      </c>
      <c r="I113" s="4">
        <v>0</v>
      </c>
    </row>
    <row r="114" spans="1:11" x14ac:dyDescent="0.45">
      <c r="A114" s="36" t="s">
        <v>349</v>
      </c>
      <c r="B114" s="8" t="s">
        <v>89</v>
      </c>
      <c r="C114" s="9">
        <v>0</v>
      </c>
      <c r="D114" s="8" t="s">
        <v>37</v>
      </c>
      <c r="E114" s="10">
        <v>44440</v>
      </c>
      <c r="F114" s="10">
        <v>44446</v>
      </c>
      <c r="G114" s="8">
        <v>111</v>
      </c>
      <c r="I114" s="4">
        <v>0</v>
      </c>
    </row>
    <row r="115" spans="1:11" x14ac:dyDescent="0.45">
      <c r="A115" s="36" t="s">
        <v>350</v>
      </c>
      <c r="B115" s="8" t="s">
        <v>90</v>
      </c>
      <c r="C115" s="9">
        <v>0</v>
      </c>
      <c r="D115" s="8" t="s">
        <v>47</v>
      </c>
      <c r="E115" s="10">
        <v>44447</v>
      </c>
      <c r="F115" s="10">
        <v>44484</v>
      </c>
      <c r="G115" s="8">
        <v>112</v>
      </c>
      <c r="I115" s="4">
        <v>0</v>
      </c>
    </row>
    <row r="116" spans="1:11" x14ac:dyDescent="0.45">
      <c r="A116" s="36" t="s">
        <v>351</v>
      </c>
      <c r="B116" s="8" t="s">
        <v>91</v>
      </c>
      <c r="C116" s="9">
        <v>0</v>
      </c>
      <c r="D116" s="8" t="s">
        <v>35</v>
      </c>
      <c r="E116" s="10">
        <v>44487</v>
      </c>
      <c r="F116" s="10">
        <v>44487</v>
      </c>
      <c r="G116" s="8">
        <v>113</v>
      </c>
      <c r="I116" s="4">
        <v>0</v>
      </c>
    </row>
    <row r="117" spans="1:11" x14ac:dyDescent="0.45">
      <c r="A117" s="36" t="s">
        <v>352</v>
      </c>
      <c r="B117" s="8" t="s">
        <v>92</v>
      </c>
      <c r="C117" s="9">
        <v>0</v>
      </c>
      <c r="D117" s="8" t="s">
        <v>39</v>
      </c>
      <c r="E117" s="10">
        <v>44488</v>
      </c>
      <c r="F117" s="10">
        <v>44501</v>
      </c>
      <c r="G117" s="8">
        <v>114</v>
      </c>
      <c r="I117" s="4">
        <v>0</v>
      </c>
    </row>
    <row r="118" spans="1:11" x14ac:dyDescent="0.45">
      <c r="A118" s="36" t="s">
        <v>353</v>
      </c>
      <c r="B118" s="8" t="s">
        <v>34</v>
      </c>
      <c r="C118" s="9">
        <v>0</v>
      </c>
      <c r="D118" s="8" t="s">
        <v>35</v>
      </c>
      <c r="E118" s="10">
        <v>44502</v>
      </c>
      <c r="F118" s="10">
        <v>44502</v>
      </c>
      <c r="G118" s="8">
        <v>115</v>
      </c>
      <c r="I118" s="4">
        <v>0</v>
      </c>
    </row>
    <row r="119" spans="1:11" x14ac:dyDescent="0.45">
      <c r="A119" s="36" t="s">
        <v>354</v>
      </c>
      <c r="B119" s="8" t="s">
        <v>50</v>
      </c>
      <c r="C119" s="9">
        <v>0</v>
      </c>
      <c r="D119" s="8" t="s">
        <v>37</v>
      </c>
      <c r="E119" s="10">
        <v>44503</v>
      </c>
      <c r="F119" s="10">
        <v>44509</v>
      </c>
      <c r="G119" s="8">
        <v>116</v>
      </c>
      <c r="I119" s="4">
        <v>0</v>
      </c>
    </row>
    <row r="120" spans="1:11" x14ac:dyDescent="0.45">
      <c r="A120" s="36" t="s">
        <v>355</v>
      </c>
      <c r="B120" s="8" t="s">
        <v>93</v>
      </c>
      <c r="C120" s="9">
        <v>0</v>
      </c>
      <c r="D120" s="8" t="s">
        <v>71</v>
      </c>
      <c r="E120" s="10">
        <v>44510</v>
      </c>
      <c r="F120" s="10">
        <v>44512</v>
      </c>
      <c r="G120" s="8">
        <v>117</v>
      </c>
      <c r="I120" s="4">
        <v>0</v>
      </c>
    </row>
    <row r="121" spans="1:11" x14ac:dyDescent="0.45">
      <c r="A121" s="36" t="s">
        <v>356</v>
      </c>
      <c r="B121" s="8" t="s">
        <v>94</v>
      </c>
      <c r="C121" s="9">
        <v>0</v>
      </c>
      <c r="D121" s="8" t="s">
        <v>39</v>
      </c>
      <c r="E121" s="10">
        <v>44515</v>
      </c>
      <c r="F121" s="10">
        <v>44526</v>
      </c>
      <c r="G121" s="8">
        <v>118</v>
      </c>
      <c r="I121" s="4">
        <v>0</v>
      </c>
    </row>
    <row r="122" spans="1:11" x14ac:dyDescent="0.45">
      <c r="A122" s="36" t="s">
        <v>357</v>
      </c>
      <c r="B122" s="8" t="s">
        <v>57</v>
      </c>
      <c r="C122" s="9">
        <v>0</v>
      </c>
      <c r="D122" s="8" t="s">
        <v>37</v>
      </c>
      <c r="E122" s="10">
        <v>44529</v>
      </c>
      <c r="F122" s="10">
        <v>44533</v>
      </c>
      <c r="G122" s="8">
        <v>119</v>
      </c>
      <c r="I122" s="4">
        <v>0</v>
      </c>
    </row>
    <row r="123" spans="1:11" x14ac:dyDescent="0.45">
      <c r="A123" s="36" t="s">
        <v>358</v>
      </c>
      <c r="B123" s="8" t="s">
        <v>58</v>
      </c>
      <c r="C123" s="9">
        <v>0</v>
      </c>
      <c r="D123" s="8" t="s">
        <v>43</v>
      </c>
      <c r="E123" s="10">
        <v>44536</v>
      </c>
      <c r="F123" s="10">
        <v>44537</v>
      </c>
      <c r="G123" s="8">
        <v>120</v>
      </c>
      <c r="I123" s="4">
        <v>0</v>
      </c>
    </row>
    <row r="124" spans="1:11" x14ac:dyDescent="0.45">
      <c r="A124" s="36" t="s">
        <v>359</v>
      </c>
      <c r="B124" s="8" t="s">
        <v>72</v>
      </c>
      <c r="C124" s="9">
        <v>0</v>
      </c>
      <c r="D124" s="8" t="s">
        <v>95</v>
      </c>
      <c r="E124" s="10">
        <v>44538</v>
      </c>
      <c r="F124" s="10">
        <v>45245</v>
      </c>
      <c r="G124" s="8">
        <v>121</v>
      </c>
      <c r="I124" s="4">
        <v>0</v>
      </c>
      <c r="J124" s="4">
        <v>0</v>
      </c>
      <c r="K124" s="4">
        <v>0</v>
      </c>
    </row>
    <row r="125" spans="1:11" x14ac:dyDescent="0.45">
      <c r="A125" s="36" t="s">
        <v>360</v>
      </c>
      <c r="B125" s="8" t="s">
        <v>81</v>
      </c>
      <c r="C125" s="9">
        <v>1577850</v>
      </c>
      <c r="D125" s="8" t="s">
        <v>95</v>
      </c>
      <c r="E125" s="10">
        <v>44538</v>
      </c>
      <c r="F125" s="10">
        <v>45245</v>
      </c>
      <c r="G125" s="8" t="s">
        <v>361</v>
      </c>
      <c r="I125" s="4">
        <v>59169</v>
      </c>
      <c r="J125" s="4">
        <v>815223</v>
      </c>
      <c r="K125" s="4">
        <v>703458</v>
      </c>
    </row>
    <row r="126" spans="1:11" x14ac:dyDescent="0.45">
      <c r="A126" s="35" t="s">
        <v>362</v>
      </c>
      <c r="B126" s="11" t="s">
        <v>96</v>
      </c>
      <c r="C126" s="12">
        <v>1051900</v>
      </c>
      <c r="D126" s="11" t="s">
        <v>86</v>
      </c>
      <c r="E126" s="13">
        <v>44320</v>
      </c>
      <c r="F126" s="13">
        <v>45154</v>
      </c>
      <c r="G126" s="2"/>
      <c r="I126" s="4">
        <v>170660</v>
      </c>
      <c r="J126" s="4">
        <v>543482</v>
      </c>
      <c r="K126" s="4">
        <v>337759</v>
      </c>
    </row>
    <row r="127" spans="1:11" x14ac:dyDescent="0.45">
      <c r="A127" s="36" t="s">
        <v>363</v>
      </c>
      <c r="B127" s="8" t="s">
        <v>87</v>
      </c>
      <c r="C127" s="9">
        <v>0</v>
      </c>
      <c r="D127" s="8" t="s">
        <v>39</v>
      </c>
      <c r="E127" s="10">
        <v>44320</v>
      </c>
      <c r="F127" s="10">
        <v>44334</v>
      </c>
      <c r="G127" s="2"/>
      <c r="I127" s="4">
        <v>0</v>
      </c>
      <c r="J127" s="4"/>
      <c r="K127" s="4"/>
    </row>
    <row r="128" spans="1:11" x14ac:dyDescent="0.45">
      <c r="A128" s="36" t="s">
        <v>364</v>
      </c>
      <c r="B128" s="8" t="s">
        <v>88</v>
      </c>
      <c r="C128" s="9">
        <v>0</v>
      </c>
      <c r="D128" s="8" t="s">
        <v>39</v>
      </c>
      <c r="E128" s="10">
        <v>44334</v>
      </c>
      <c r="F128" s="10">
        <v>44348</v>
      </c>
      <c r="G128" s="8">
        <v>125</v>
      </c>
      <c r="I128" s="4">
        <v>0</v>
      </c>
    </row>
    <row r="129" spans="1:13" x14ac:dyDescent="0.45">
      <c r="A129" s="36" t="s">
        <v>365</v>
      </c>
      <c r="B129" s="8" t="s">
        <v>34</v>
      </c>
      <c r="C129" s="9">
        <v>0</v>
      </c>
      <c r="D129" s="8" t="s">
        <v>35</v>
      </c>
      <c r="E129" s="10">
        <v>44348</v>
      </c>
      <c r="F129" s="10">
        <v>44349</v>
      </c>
      <c r="G129" s="8">
        <v>126</v>
      </c>
      <c r="I129" s="4">
        <v>0</v>
      </c>
    </row>
    <row r="130" spans="1:13" x14ac:dyDescent="0.45">
      <c r="A130" s="36" t="s">
        <v>366</v>
      </c>
      <c r="B130" s="8" t="s">
        <v>50</v>
      </c>
      <c r="C130" s="9">
        <v>0</v>
      </c>
      <c r="D130" s="8" t="s">
        <v>37</v>
      </c>
      <c r="E130" s="10">
        <v>44349</v>
      </c>
      <c r="F130" s="10">
        <v>44356</v>
      </c>
      <c r="G130" s="8">
        <v>127</v>
      </c>
      <c r="I130" s="4">
        <v>0</v>
      </c>
    </row>
    <row r="131" spans="1:13" x14ac:dyDescent="0.45">
      <c r="A131" s="36" t="s">
        <v>367</v>
      </c>
      <c r="B131" s="8" t="s">
        <v>89</v>
      </c>
      <c r="C131" s="9">
        <v>0</v>
      </c>
      <c r="D131" s="8" t="s">
        <v>37</v>
      </c>
      <c r="E131" s="10">
        <v>44356</v>
      </c>
      <c r="F131" s="10">
        <v>44363</v>
      </c>
      <c r="G131" s="8">
        <v>128</v>
      </c>
      <c r="I131" s="4">
        <v>0</v>
      </c>
    </row>
    <row r="132" spans="1:13" x14ac:dyDescent="0.45">
      <c r="A132" s="36" t="s">
        <v>368</v>
      </c>
      <c r="B132" s="8" t="s">
        <v>90</v>
      </c>
      <c r="C132" s="9">
        <v>0</v>
      </c>
      <c r="D132" s="8" t="s">
        <v>47</v>
      </c>
      <c r="E132" s="10">
        <v>44363</v>
      </c>
      <c r="F132" s="10">
        <v>44393</v>
      </c>
      <c r="G132" s="8">
        <v>129</v>
      </c>
      <c r="I132" s="4">
        <v>0</v>
      </c>
    </row>
    <row r="133" spans="1:13" x14ac:dyDescent="0.45">
      <c r="A133" s="36" t="s">
        <v>369</v>
      </c>
      <c r="B133" s="8" t="s">
        <v>91</v>
      </c>
      <c r="C133" s="9">
        <v>0</v>
      </c>
      <c r="D133" s="8" t="s">
        <v>35</v>
      </c>
      <c r="E133" s="10">
        <v>44393</v>
      </c>
      <c r="F133" s="10">
        <v>44396</v>
      </c>
      <c r="G133" s="8">
        <v>130</v>
      </c>
      <c r="I133" s="4">
        <v>0</v>
      </c>
    </row>
    <row r="134" spans="1:13" x14ac:dyDescent="0.45">
      <c r="A134" s="36" t="s">
        <v>370</v>
      </c>
      <c r="B134" s="8" t="s">
        <v>92</v>
      </c>
      <c r="C134" s="9">
        <v>0</v>
      </c>
      <c r="D134" s="8" t="s">
        <v>39</v>
      </c>
      <c r="E134" s="10">
        <v>44396</v>
      </c>
      <c r="F134" s="10">
        <v>44410</v>
      </c>
      <c r="G134" s="8">
        <v>131</v>
      </c>
      <c r="I134" s="4">
        <v>0</v>
      </c>
    </row>
    <row r="135" spans="1:13" x14ac:dyDescent="0.45">
      <c r="A135" s="36" t="s">
        <v>371</v>
      </c>
      <c r="B135" s="8" t="s">
        <v>34</v>
      </c>
      <c r="C135" s="9">
        <v>0</v>
      </c>
      <c r="D135" s="8" t="s">
        <v>35</v>
      </c>
      <c r="E135" s="10">
        <v>44410</v>
      </c>
      <c r="F135" s="10">
        <v>44411</v>
      </c>
      <c r="G135" s="8">
        <v>132</v>
      </c>
      <c r="I135" s="4">
        <v>0</v>
      </c>
    </row>
    <row r="136" spans="1:13" x14ac:dyDescent="0.45">
      <c r="A136" s="36" t="s">
        <v>372</v>
      </c>
      <c r="B136" s="8" t="s">
        <v>50</v>
      </c>
      <c r="C136" s="9">
        <v>0</v>
      </c>
      <c r="D136" s="8" t="s">
        <v>37</v>
      </c>
      <c r="E136" s="10">
        <v>44411</v>
      </c>
      <c r="F136" s="10">
        <v>44418</v>
      </c>
      <c r="G136" s="8">
        <v>133</v>
      </c>
      <c r="I136" s="4">
        <v>0</v>
      </c>
    </row>
    <row r="137" spans="1:13" x14ac:dyDescent="0.45">
      <c r="A137" s="36" t="s">
        <v>373</v>
      </c>
      <c r="B137" s="8" t="s">
        <v>93</v>
      </c>
      <c r="C137" s="9">
        <v>0</v>
      </c>
      <c r="D137" s="8" t="s">
        <v>71</v>
      </c>
      <c r="E137" s="10">
        <v>44418</v>
      </c>
      <c r="F137" s="10">
        <v>44421</v>
      </c>
      <c r="G137" s="8">
        <v>134</v>
      </c>
      <c r="I137" s="4">
        <v>0</v>
      </c>
    </row>
    <row r="138" spans="1:13" x14ac:dyDescent="0.45">
      <c r="A138" s="36" t="s">
        <v>374</v>
      </c>
      <c r="B138" s="8" t="s">
        <v>94</v>
      </c>
      <c r="C138" s="9">
        <v>0</v>
      </c>
      <c r="D138" s="8" t="s">
        <v>39</v>
      </c>
      <c r="E138" s="10">
        <v>44421</v>
      </c>
      <c r="F138" s="10">
        <v>44435</v>
      </c>
      <c r="G138" s="8">
        <v>135</v>
      </c>
      <c r="I138" s="4">
        <v>0</v>
      </c>
    </row>
    <row r="139" spans="1:13" x14ac:dyDescent="0.45">
      <c r="A139" s="36" t="s">
        <v>375</v>
      </c>
      <c r="B139" s="8" t="s">
        <v>57</v>
      </c>
      <c r="C139" s="9">
        <v>0</v>
      </c>
      <c r="D139" s="8" t="s">
        <v>37</v>
      </c>
      <c r="E139" s="10">
        <v>44435</v>
      </c>
      <c r="F139" s="10">
        <v>44442</v>
      </c>
      <c r="G139" s="8">
        <v>136</v>
      </c>
      <c r="I139" s="4">
        <v>0</v>
      </c>
    </row>
    <row r="140" spans="1:13" x14ac:dyDescent="0.45">
      <c r="A140" s="36" t="s">
        <v>376</v>
      </c>
      <c r="B140" s="8" t="s">
        <v>58</v>
      </c>
      <c r="C140" s="9">
        <v>0</v>
      </c>
      <c r="D140" s="8" t="s">
        <v>43</v>
      </c>
      <c r="E140" s="10">
        <v>44442</v>
      </c>
      <c r="F140" s="10">
        <v>44446</v>
      </c>
      <c r="G140" s="8">
        <v>137</v>
      </c>
      <c r="I140" s="4">
        <v>0</v>
      </c>
    </row>
    <row r="141" spans="1:13" x14ac:dyDescent="0.45">
      <c r="A141" s="36" t="s">
        <v>377</v>
      </c>
      <c r="B141" s="8" t="s">
        <v>72</v>
      </c>
      <c r="C141" s="9">
        <v>0</v>
      </c>
      <c r="D141" s="8" t="s">
        <v>95</v>
      </c>
      <c r="E141" s="10">
        <v>44446</v>
      </c>
      <c r="F141" s="10">
        <v>45154</v>
      </c>
      <c r="G141" s="8">
        <v>138</v>
      </c>
      <c r="I141" s="4">
        <v>0</v>
      </c>
      <c r="J141" s="4">
        <v>0</v>
      </c>
      <c r="K141" s="4">
        <v>0</v>
      </c>
    </row>
    <row r="142" spans="1:13" x14ac:dyDescent="0.45">
      <c r="A142" s="36" t="s">
        <v>378</v>
      </c>
      <c r="B142" s="8" t="s">
        <v>81</v>
      </c>
      <c r="C142" s="9">
        <v>1051900</v>
      </c>
      <c r="D142" s="8" t="s">
        <v>95</v>
      </c>
      <c r="E142" s="10">
        <v>44446</v>
      </c>
      <c r="F142" s="10">
        <v>45154</v>
      </c>
      <c r="G142" s="8" t="s">
        <v>379</v>
      </c>
      <c r="I142" s="4">
        <v>170660</v>
      </c>
      <c r="J142" s="4">
        <v>543482</v>
      </c>
      <c r="K142" s="4">
        <v>337759</v>
      </c>
    </row>
    <row r="143" spans="1:13" x14ac:dyDescent="0.45">
      <c r="A143" s="35" t="s">
        <v>380</v>
      </c>
      <c r="B143" s="11" t="s">
        <v>97</v>
      </c>
      <c r="C143" s="12">
        <v>1577850</v>
      </c>
      <c r="D143" s="11" t="s">
        <v>98</v>
      </c>
      <c r="E143" s="13">
        <v>45246</v>
      </c>
      <c r="F143" s="13">
        <v>45713</v>
      </c>
      <c r="G143" s="2"/>
      <c r="I143" s="4"/>
      <c r="J143" s="4"/>
      <c r="K143" s="4">
        <v>0</v>
      </c>
      <c r="L143" s="4">
        <v>1314875</v>
      </c>
      <c r="M143" s="4">
        <v>262975</v>
      </c>
    </row>
    <row r="144" spans="1:13" x14ac:dyDescent="0.45">
      <c r="A144" s="36" t="s">
        <v>381</v>
      </c>
      <c r="B144" s="8" t="s">
        <v>87</v>
      </c>
      <c r="C144" s="9">
        <v>0</v>
      </c>
      <c r="D144" s="8" t="s">
        <v>39</v>
      </c>
      <c r="E144" s="10">
        <v>45246</v>
      </c>
      <c r="F144" s="10">
        <v>45259</v>
      </c>
      <c r="G144" s="8">
        <v>123</v>
      </c>
      <c r="K144" s="4">
        <v>0</v>
      </c>
      <c r="L144" s="4"/>
      <c r="M144" s="4"/>
    </row>
    <row r="145" spans="1:13" x14ac:dyDescent="0.45">
      <c r="A145" s="36" t="s">
        <v>382</v>
      </c>
      <c r="B145" s="8" t="s">
        <v>88</v>
      </c>
      <c r="C145" s="9">
        <v>0</v>
      </c>
      <c r="D145" s="8" t="s">
        <v>39</v>
      </c>
      <c r="E145" s="10">
        <v>45260</v>
      </c>
      <c r="F145" s="10">
        <v>45273</v>
      </c>
      <c r="G145" s="8">
        <v>142</v>
      </c>
      <c r="K145" s="4">
        <v>0</v>
      </c>
    </row>
    <row r="146" spans="1:13" x14ac:dyDescent="0.45">
      <c r="A146" s="36" t="s">
        <v>383</v>
      </c>
      <c r="B146" s="8" t="s">
        <v>34</v>
      </c>
      <c r="C146" s="9">
        <v>0</v>
      </c>
      <c r="D146" s="8" t="s">
        <v>35</v>
      </c>
      <c r="E146" s="10">
        <v>45274</v>
      </c>
      <c r="F146" s="10">
        <v>45274</v>
      </c>
      <c r="G146" s="8">
        <v>143</v>
      </c>
      <c r="K146" s="4">
        <v>0</v>
      </c>
    </row>
    <row r="147" spans="1:13" x14ac:dyDescent="0.45">
      <c r="A147" s="36" t="s">
        <v>384</v>
      </c>
      <c r="B147" s="8" t="s">
        <v>50</v>
      </c>
      <c r="C147" s="9">
        <v>0</v>
      </c>
      <c r="D147" s="8" t="s">
        <v>37</v>
      </c>
      <c r="E147" s="10">
        <v>45275</v>
      </c>
      <c r="F147" s="10">
        <v>45281</v>
      </c>
      <c r="G147" s="8">
        <v>144</v>
      </c>
      <c r="K147" s="4">
        <v>0</v>
      </c>
    </row>
    <row r="148" spans="1:13" x14ac:dyDescent="0.45">
      <c r="A148" s="36" t="s">
        <v>385</v>
      </c>
      <c r="B148" s="8" t="s">
        <v>89</v>
      </c>
      <c r="C148" s="9">
        <v>0</v>
      </c>
      <c r="D148" s="8" t="s">
        <v>37</v>
      </c>
      <c r="E148" s="10">
        <v>45282</v>
      </c>
      <c r="F148" s="10">
        <v>45289</v>
      </c>
      <c r="G148" s="8">
        <v>145</v>
      </c>
      <c r="K148" s="4">
        <v>0</v>
      </c>
    </row>
    <row r="149" spans="1:13" x14ac:dyDescent="0.45">
      <c r="A149" s="36" t="s">
        <v>386</v>
      </c>
      <c r="B149" s="8" t="s">
        <v>90</v>
      </c>
      <c r="C149" s="9">
        <v>0</v>
      </c>
      <c r="D149" s="8" t="s">
        <v>47</v>
      </c>
      <c r="E149" s="10">
        <v>45293</v>
      </c>
      <c r="F149" s="10">
        <v>45322</v>
      </c>
      <c r="G149" s="8">
        <v>146</v>
      </c>
      <c r="K149" s="4"/>
      <c r="L149" s="4">
        <v>0</v>
      </c>
    </row>
    <row r="150" spans="1:13" x14ac:dyDescent="0.45">
      <c r="A150" s="36" t="s">
        <v>387</v>
      </c>
      <c r="B150" s="8" t="s">
        <v>91</v>
      </c>
      <c r="C150" s="9">
        <v>0</v>
      </c>
      <c r="D150" s="8" t="s">
        <v>35</v>
      </c>
      <c r="E150" s="10">
        <v>45323</v>
      </c>
      <c r="F150" s="10">
        <v>45323</v>
      </c>
      <c r="G150" s="8">
        <v>147</v>
      </c>
      <c r="L150" s="4">
        <v>0</v>
      </c>
    </row>
    <row r="151" spans="1:13" x14ac:dyDescent="0.45">
      <c r="A151" s="36" t="s">
        <v>388</v>
      </c>
      <c r="B151" s="8" t="s">
        <v>92</v>
      </c>
      <c r="C151" s="9">
        <v>0</v>
      </c>
      <c r="D151" s="8" t="s">
        <v>39</v>
      </c>
      <c r="E151" s="10">
        <v>45324</v>
      </c>
      <c r="F151" s="10">
        <v>45337</v>
      </c>
      <c r="G151" s="8">
        <v>148</v>
      </c>
      <c r="L151" s="4">
        <v>0</v>
      </c>
    </row>
    <row r="152" spans="1:13" x14ac:dyDescent="0.45">
      <c r="A152" s="36" t="s">
        <v>389</v>
      </c>
      <c r="B152" s="8" t="s">
        <v>34</v>
      </c>
      <c r="C152" s="9">
        <v>0</v>
      </c>
      <c r="D152" s="8" t="s">
        <v>35</v>
      </c>
      <c r="E152" s="10">
        <v>45338</v>
      </c>
      <c r="F152" s="10">
        <v>45338</v>
      </c>
      <c r="G152" s="8">
        <v>149</v>
      </c>
      <c r="L152" s="4">
        <v>0</v>
      </c>
    </row>
    <row r="153" spans="1:13" x14ac:dyDescent="0.45">
      <c r="A153" s="36" t="s">
        <v>390</v>
      </c>
      <c r="B153" s="8" t="s">
        <v>50</v>
      </c>
      <c r="C153" s="9">
        <v>0</v>
      </c>
      <c r="D153" s="8" t="s">
        <v>37</v>
      </c>
      <c r="E153" s="10">
        <v>45341</v>
      </c>
      <c r="F153" s="10">
        <v>45345</v>
      </c>
      <c r="G153" s="8">
        <v>150</v>
      </c>
      <c r="L153" s="4">
        <v>0</v>
      </c>
    </row>
    <row r="154" spans="1:13" x14ac:dyDescent="0.45">
      <c r="A154" s="36" t="s">
        <v>391</v>
      </c>
      <c r="B154" s="8" t="s">
        <v>93</v>
      </c>
      <c r="C154" s="9">
        <v>0</v>
      </c>
      <c r="D154" s="8" t="s">
        <v>71</v>
      </c>
      <c r="E154" s="10">
        <v>45348</v>
      </c>
      <c r="F154" s="10">
        <v>45350</v>
      </c>
      <c r="G154" s="8">
        <v>151</v>
      </c>
      <c r="L154" s="4">
        <v>0</v>
      </c>
    </row>
    <row r="155" spans="1:13" x14ac:dyDescent="0.45">
      <c r="A155" s="36" t="s">
        <v>392</v>
      </c>
      <c r="B155" s="8" t="s">
        <v>94</v>
      </c>
      <c r="C155" s="9">
        <v>0</v>
      </c>
      <c r="D155" s="8" t="s">
        <v>39</v>
      </c>
      <c r="E155" s="10">
        <v>45351</v>
      </c>
      <c r="F155" s="10">
        <v>45364</v>
      </c>
      <c r="G155" s="8">
        <v>152</v>
      </c>
      <c r="L155" s="4">
        <v>0</v>
      </c>
    </row>
    <row r="156" spans="1:13" x14ac:dyDescent="0.45">
      <c r="A156" s="36" t="s">
        <v>393</v>
      </c>
      <c r="B156" s="8" t="s">
        <v>57</v>
      </c>
      <c r="C156" s="9">
        <v>0</v>
      </c>
      <c r="D156" s="8" t="s">
        <v>37</v>
      </c>
      <c r="E156" s="10">
        <v>45365</v>
      </c>
      <c r="F156" s="10">
        <v>45371</v>
      </c>
      <c r="G156" s="8">
        <v>153</v>
      </c>
      <c r="L156" s="4">
        <v>0</v>
      </c>
    </row>
    <row r="157" spans="1:13" x14ac:dyDescent="0.45">
      <c r="A157" s="36" t="s">
        <v>394</v>
      </c>
      <c r="B157" s="8" t="s">
        <v>58</v>
      </c>
      <c r="C157" s="9">
        <v>0</v>
      </c>
      <c r="D157" s="8" t="s">
        <v>43</v>
      </c>
      <c r="E157" s="10">
        <v>45372</v>
      </c>
      <c r="F157" s="10">
        <v>45373</v>
      </c>
      <c r="G157" s="8">
        <v>154</v>
      </c>
      <c r="L157" s="4">
        <v>0</v>
      </c>
    </row>
    <row r="158" spans="1:13" x14ac:dyDescent="0.45">
      <c r="A158" s="36" t="s">
        <v>395</v>
      </c>
      <c r="B158" s="8" t="s">
        <v>72</v>
      </c>
      <c r="C158" s="9">
        <v>0</v>
      </c>
      <c r="D158" s="8" t="s">
        <v>99</v>
      </c>
      <c r="E158" s="10">
        <v>45376</v>
      </c>
      <c r="F158" s="10">
        <v>45713</v>
      </c>
      <c r="G158" s="8">
        <v>155</v>
      </c>
      <c r="L158" s="4">
        <v>0</v>
      </c>
      <c r="M158" s="4">
        <v>0</v>
      </c>
    </row>
    <row r="159" spans="1:13" x14ac:dyDescent="0.45">
      <c r="A159" s="36" t="s">
        <v>396</v>
      </c>
      <c r="B159" s="8" t="s">
        <v>81</v>
      </c>
      <c r="C159" s="9">
        <v>1577850</v>
      </c>
      <c r="D159" s="8" t="s">
        <v>99</v>
      </c>
      <c r="E159" s="10">
        <v>45376</v>
      </c>
      <c r="F159" s="10">
        <v>45713</v>
      </c>
      <c r="G159" s="8" t="s">
        <v>397</v>
      </c>
      <c r="L159" s="4">
        <v>1314875</v>
      </c>
      <c r="M159" s="4">
        <v>262975</v>
      </c>
    </row>
    <row r="160" spans="1:13" x14ac:dyDescent="0.45">
      <c r="A160" s="35" t="s">
        <v>398</v>
      </c>
      <c r="B160" s="11" t="s">
        <v>100</v>
      </c>
      <c r="C160" s="12">
        <v>1051900</v>
      </c>
      <c r="D160" s="11" t="s">
        <v>101</v>
      </c>
      <c r="E160" s="13">
        <v>45154</v>
      </c>
      <c r="F160" s="13">
        <v>45714</v>
      </c>
      <c r="G160" s="2"/>
      <c r="K160" s="4">
        <v>10081</v>
      </c>
      <c r="L160" s="4">
        <v>908140</v>
      </c>
      <c r="M160" s="4">
        <v>133679</v>
      </c>
    </row>
    <row r="161" spans="1:13" x14ac:dyDescent="0.45">
      <c r="A161" s="36" t="s">
        <v>399</v>
      </c>
      <c r="B161" s="8" t="s">
        <v>87</v>
      </c>
      <c r="C161" s="9">
        <v>0</v>
      </c>
      <c r="D161" s="8" t="s">
        <v>39</v>
      </c>
      <c r="E161" s="10">
        <v>45154</v>
      </c>
      <c r="F161" s="10">
        <v>45168</v>
      </c>
      <c r="G161" s="8">
        <v>140</v>
      </c>
      <c r="K161" s="4">
        <v>0</v>
      </c>
      <c r="L161" s="4"/>
      <c r="M161" s="4"/>
    </row>
    <row r="162" spans="1:13" x14ac:dyDescent="0.45">
      <c r="A162" s="36" t="s">
        <v>400</v>
      </c>
      <c r="B162" s="8" t="s">
        <v>88</v>
      </c>
      <c r="C162" s="9">
        <v>0</v>
      </c>
      <c r="D162" s="8" t="s">
        <v>39</v>
      </c>
      <c r="E162" s="10">
        <v>45168</v>
      </c>
      <c r="F162" s="10">
        <v>45182</v>
      </c>
      <c r="G162" s="8">
        <v>159</v>
      </c>
      <c r="K162" s="4">
        <v>0</v>
      </c>
    </row>
    <row r="163" spans="1:13" x14ac:dyDescent="0.45">
      <c r="A163" s="36" t="s">
        <v>401</v>
      </c>
      <c r="B163" s="8" t="s">
        <v>34</v>
      </c>
      <c r="C163" s="9">
        <v>0</v>
      </c>
      <c r="D163" s="8" t="s">
        <v>35</v>
      </c>
      <c r="E163" s="10">
        <v>45182</v>
      </c>
      <c r="F163" s="10">
        <v>45183</v>
      </c>
      <c r="G163" s="8">
        <v>160</v>
      </c>
      <c r="K163" s="4">
        <v>0</v>
      </c>
    </row>
    <row r="164" spans="1:13" x14ac:dyDescent="0.45">
      <c r="A164" s="36" t="s">
        <v>402</v>
      </c>
      <c r="B164" s="8" t="s">
        <v>50</v>
      </c>
      <c r="C164" s="9">
        <v>0</v>
      </c>
      <c r="D164" s="8" t="s">
        <v>37</v>
      </c>
      <c r="E164" s="10">
        <v>45183</v>
      </c>
      <c r="F164" s="10">
        <v>45191</v>
      </c>
      <c r="G164" s="8">
        <v>161</v>
      </c>
      <c r="K164" s="4">
        <v>0</v>
      </c>
    </row>
    <row r="165" spans="1:13" x14ac:dyDescent="0.45">
      <c r="A165" s="36" t="s">
        <v>403</v>
      </c>
      <c r="B165" s="8" t="s">
        <v>89</v>
      </c>
      <c r="C165" s="9">
        <v>0</v>
      </c>
      <c r="D165" s="8" t="s">
        <v>37</v>
      </c>
      <c r="E165" s="10">
        <v>45191</v>
      </c>
      <c r="F165" s="10">
        <v>45198</v>
      </c>
      <c r="G165" s="8">
        <v>162</v>
      </c>
      <c r="K165" s="4">
        <v>0</v>
      </c>
    </row>
    <row r="166" spans="1:13" x14ac:dyDescent="0.45">
      <c r="A166" s="36" t="s">
        <v>404</v>
      </c>
      <c r="B166" s="8" t="s">
        <v>90</v>
      </c>
      <c r="C166" s="9">
        <v>0</v>
      </c>
      <c r="D166" s="8" t="s">
        <v>47</v>
      </c>
      <c r="E166" s="10">
        <v>45198</v>
      </c>
      <c r="F166" s="10">
        <v>45237</v>
      </c>
      <c r="G166" s="8">
        <v>163</v>
      </c>
      <c r="K166" s="4">
        <v>0</v>
      </c>
    </row>
    <row r="167" spans="1:13" x14ac:dyDescent="0.45">
      <c r="A167" s="36" t="s">
        <v>405</v>
      </c>
      <c r="B167" s="8" t="s">
        <v>91</v>
      </c>
      <c r="C167" s="9">
        <v>0</v>
      </c>
      <c r="D167" s="8" t="s">
        <v>35</v>
      </c>
      <c r="E167" s="10">
        <v>45237</v>
      </c>
      <c r="F167" s="10">
        <v>45238</v>
      </c>
      <c r="G167" s="8">
        <v>164</v>
      </c>
      <c r="K167" s="4">
        <v>0</v>
      </c>
    </row>
    <row r="168" spans="1:13" x14ac:dyDescent="0.45">
      <c r="A168" s="36" t="s">
        <v>406</v>
      </c>
      <c r="B168" s="8" t="s">
        <v>92</v>
      </c>
      <c r="C168" s="9">
        <v>0</v>
      </c>
      <c r="D168" s="8" t="s">
        <v>39</v>
      </c>
      <c r="E168" s="10">
        <v>45238</v>
      </c>
      <c r="F168" s="10">
        <v>45252</v>
      </c>
      <c r="G168" s="8">
        <v>165</v>
      </c>
      <c r="K168" s="4">
        <v>0</v>
      </c>
    </row>
    <row r="169" spans="1:13" x14ac:dyDescent="0.45">
      <c r="A169" s="36" t="s">
        <v>407</v>
      </c>
      <c r="B169" s="8" t="s">
        <v>34</v>
      </c>
      <c r="C169" s="9">
        <v>0</v>
      </c>
      <c r="D169" s="8" t="s">
        <v>35</v>
      </c>
      <c r="E169" s="10">
        <v>45252</v>
      </c>
      <c r="F169" s="10">
        <v>45253</v>
      </c>
      <c r="G169" s="8">
        <v>166</v>
      </c>
      <c r="K169" s="4">
        <v>0</v>
      </c>
    </row>
    <row r="170" spans="1:13" x14ac:dyDescent="0.45">
      <c r="A170" s="36" t="s">
        <v>408</v>
      </c>
      <c r="B170" s="8" t="s">
        <v>50</v>
      </c>
      <c r="C170" s="9">
        <v>0</v>
      </c>
      <c r="D170" s="8" t="s">
        <v>37</v>
      </c>
      <c r="E170" s="10">
        <v>45253</v>
      </c>
      <c r="F170" s="10">
        <v>45260</v>
      </c>
      <c r="G170" s="8">
        <v>167</v>
      </c>
      <c r="K170" s="4">
        <v>0</v>
      </c>
    </row>
    <row r="171" spans="1:13" x14ac:dyDescent="0.45">
      <c r="A171" s="36" t="s">
        <v>409</v>
      </c>
      <c r="B171" s="8" t="s">
        <v>93</v>
      </c>
      <c r="C171" s="9">
        <v>0</v>
      </c>
      <c r="D171" s="8" t="s">
        <v>71</v>
      </c>
      <c r="E171" s="10">
        <v>45260</v>
      </c>
      <c r="F171" s="10">
        <v>45265</v>
      </c>
      <c r="G171" s="8">
        <v>168</v>
      </c>
      <c r="K171" s="4">
        <v>0</v>
      </c>
    </row>
    <row r="172" spans="1:13" x14ac:dyDescent="0.45">
      <c r="A172" s="36" t="s">
        <v>410</v>
      </c>
      <c r="B172" s="8" t="s">
        <v>94</v>
      </c>
      <c r="C172" s="9">
        <v>0</v>
      </c>
      <c r="D172" s="8" t="s">
        <v>39</v>
      </c>
      <c r="E172" s="10">
        <v>45265</v>
      </c>
      <c r="F172" s="10">
        <v>45279</v>
      </c>
      <c r="G172" s="8">
        <v>169</v>
      </c>
      <c r="K172" s="4">
        <v>0</v>
      </c>
    </row>
    <row r="173" spans="1:13" x14ac:dyDescent="0.45">
      <c r="A173" s="36" t="s">
        <v>411</v>
      </c>
      <c r="B173" s="8" t="s">
        <v>57</v>
      </c>
      <c r="C173" s="9">
        <v>0</v>
      </c>
      <c r="D173" s="8" t="s">
        <v>37</v>
      </c>
      <c r="E173" s="10">
        <v>45279</v>
      </c>
      <c r="F173" s="10">
        <v>45287</v>
      </c>
      <c r="G173" s="8">
        <v>170</v>
      </c>
      <c r="K173" s="4">
        <v>0</v>
      </c>
    </row>
    <row r="174" spans="1:13" x14ac:dyDescent="0.45">
      <c r="A174" s="36" t="s">
        <v>412</v>
      </c>
      <c r="B174" s="8" t="s">
        <v>58</v>
      </c>
      <c r="C174" s="9">
        <v>0</v>
      </c>
      <c r="D174" s="8" t="s">
        <v>43</v>
      </c>
      <c r="E174" s="10">
        <v>45287</v>
      </c>
      <c r="F174" s="10">
        <v>45289</v>
      </c>
      <c r="G174" s="8">
        <v>171</v>
      </c>
      <c r="K174" s="4">
        <v>0</v>
      </c>
    </row>
    <row r="175" spans="1:13" x14ac:dyDescent="0.45">
      <c r="A175" s="36" t="s">
        <v>413</v>
      </c>
      <c r="B175" s="8" t="s">
        <v>72</v>
      </c>
      <c r="C175" s="9">
        <v>0</v>
      </c>
      <c r="D175" s="8" t="s">
        <v>102</v>
      </c>
      <c r="E175" s="10">
        <v>45289</v>
      </c>
      <c r="F175" s="10">
        <v>45714</v>
      </c>
      <c r="G175" s="8">
        <v>172</v>
      </c>
      <c r="K175" s="4">
        <v>0</v>
      </c>
      <c r="L175" s="4">
        <v>0</v>
      </c>
      <c r="M175" s="4">
        <v>0</v>
      </c>
    </row>
    <row r="176" spans="1:13" x14ac:dyDescent="0.45">
      <c r="A176" s="36" t="s">
        <v>414</v>
      </c>
      <c r="B176" s="8" t="s">
        <v>81</v>
      </c>
      <c r="C176" s="9">
        <v>1051900</v>
      </c>
      <c r="D176" s="8" t="s">
        <v>102</v>
      </c>
      <c r="E176" s="10">
        <v>45287</v>
      </c>
      <c r="F176" s="10">
        <v>45712</v>
      </c>
      <c r="G176" s="8" t="s">
        <v>415</v>
      </c>
      <c r="K176" s="4">
        <v>10081</v>
      </c>
      <c r="L176" s="4">
        <v>908140</v>
      </c>
      <c r="M176" s="4">
        <v>133679</v>
      </c>
    </row>
    <row r="177" spans="1:13" ht="28.5" x14ac:dyDescent="0.45">
      <c r="A177" s="35" t="s">
        <v>416</v>
      </c>
      <c r="B177" s="11" t="s">
        <v>103</v>
      </c>
      <c r="C177" s="12">
        <v>417451</v>
      </c>
      <c r="D177" s="11" t="s">
        <v>104</v>
      </c>
      <c r="E177" s="13">
        <v>43955</v>
      </c>
      <c r="F177" s="13">
        <v>45838</v>
      </c>
      <c r="G177" s="2"/>
      <c r="H177" s="4">
        <v>32117</v>
      </c>
      <c r="I177" s="4">
        <v>47502</v>
      </c>
      <c r="J177" s="4">
        <v>101806</v>
      </c>
      <c r="K177" s="4">
        <v>106169</v>
      </c>
      <c r="L177" s="4">
        <v>94751</v>
      </c>
      <c r="M177" s="4">
        <v>35107</v>
      </c>
    </row>
    <row r="178" spans="1:13" x14ac:dyDescent="0.45">
      <c r="A178" s="35" t="s">
        <v>417</v>
      </c>
      <c r="B178" s="11" t="s">
        <v>105</v>
      </c>
      <c r="C178" s="12">
        <v>136800</v>
      </c>
      <c r="D178" s="11" t="s">
        <v>106</v>
      </c>
      <c r="E178" s="13">
        <v>44671</v>
      </c>
      <c r="F178" s="13">
        <v>45754</v>
      </c>
      <c r="G178" s="2"/>
      <c r="H178" s="4"/>
      <c r="I178" s="4"/>
      <c r="J178" s="4">
        <v>28286</v>
      </c>
      <c r="K178" s="4">
        <v>46550</v>
      </c>
      <c r="L178" s="4">
        <v>49210</v>
      </c>
      <c r="M178" s="4">
        <v>12754</v>
      </c>
    </row>
    <row r="179" spans="1:13" x14ac:dyDescent="0.45">
      <c r="A179" s="36" t="s">
        <v>418</v>
      </c>
      <c r="B179" s="8" t="s">
        <v>32</v>
      </c>
      <c r="C179" s="9">
        <v>0</v>
      </c>
      <c r="D179" s="8" t="s">
        <v>39</v>
      </c>
      <c r="E179" s="10">
        <v>44671</v>
      </c>
      <c r="F179" s="10">
        <v>44685</v>
      </c>
      <c r="G179" s="2"/>
      <c r="J179" s="4">
        <v>0</v>
      </c>
      <c r="K179" s="4"/>
      <c r="L179" s="4"/>
      <c r="M179" s="4"/>
    </row>
    <row r="180" spans="1:13" x14ac:dyDescent="0.45">
      <c r="A180" s="36" t="s">
        <v>419</v>
      </c>
      <c r="B180" s="8" t="s">
        <v>34</v>
      </c>
      <c r="C180" s="9">
        <v>0</v>
      </c>
      <c r="D180" s="8" t="s">
        <v>35</v>
      </c>
      <c r="E180" s="10">
        <v>44685</v>
      </c>
      <c r="F180" s="10">
        <v>44686</v>
      </c>
      <c r="G180" s="8">
        <v>177</v>
      </c>
      <c r="J180" s="4">
        <v>0</v>
      </c>
    </row>
    <row r="181" spans="1:13" x14ac:dyDescent="0.45">
      <c r="A181" s="36" t="s">
        <v>420</v>
      </c>
      <c r="B181" s="8" t="s">
        <v>36</v>
      </c>
      <c r="C181" s="9">
        <v>0</v>
      </c>
      <c r="D181" s="8" t="s">
        <v>37</v>
      </c>
      <c r="E181" s="10">
        <v>44686</v>
      </c>
      <c r="F181" s="10">
        <v>44693</v>
      </c>
      <c r="G181" s="8">
        <v>178</v>
      </c>
      <c r="J181" s="4">
        <v>0</v>
      </c>
    </row>
    <row r="182" spans="1:13" x14ac:dyDescent="0.45">
      <c r="A182" s="36" t="s">
        <v>421</v>
      </c>
      <c r="B182" s="8" t="s">
        <v>69</v>
      </c>
      <c r="C182" s="9">
        <v>0</v>
      </c>
      <c r="D182" s="8" t="s">
        <v>43</v>
      </c>
      <c r="E182" s="10">
        <v>44693</v>
      </c>
      <c r="F182" s="10">
        <v>44697</v>
      </c>
      <c r="G182" s="8">
        <v>179</v>
      </c>
      <c r="J182" s="4">
        <v>0</v>
      </c>
    </row>
    <row r="183" spans="1:13" x14ac:dyDescent="0.45">
      <c r="A183" s="36" t="s">
        <v>422</v>
      </c>
      <c r="B183" s="8" t="s">
        <v>70</v>
      </c>
      <c r="C183" s="9">
        <v>0</v>
      </c>
      <c r="D183" s="8" t="s">
        <v>71</v>
      </c>
      <c r="E183" s="10">
        <v>44697</v>
      </c>
      <c r="F183" s="10">
        <v>44700</v>
      </c>
      <c r="G183" s="8">
        <v>180</v>
      </c>
      <c r="J183" s="4">
        <v>0</v>
      </c>
    </row>
    <row r="184" spans="1:13" x14ac:dyDescent="0.45">
      <c r="A184" s="36" t="s">
        <v>423</v>
      </c>
      <c r="B184" s="8" t="s">
        <v>55</v>
      </c>
      <c r="C184" s="9">
        <v>0</v>
      </c>
      <c r="D184" s="8" t="s">
        <v>43</v>
      </c>
      <c r="E184" s="10">
        <v>44700</v>
      </c>
      <c r="F184" s="10">
        <v>44704</v>
      </c>
      <c r="G184" s="8">
        <v>181</v>
      </c>
      <c r="J184" s="4">
        <v>0</v>
      </c>
    </row>
    <row r="185" spans="1:13" x14ac:dyDescent="0.45">
      <c r="A185" s="36" t="s">
        <v>424</v>
      </c>
      <c r="B185" s="8" t="s">
        <v>57</v>
      </c>
      <c r="C185" s="9">
        <v>0</v>
      </c>
      <c r="D185" s="8" t="s">
        <v>37</v>
      </c>
      <c r="E185" s="10">
        <v>44704</v>
      </c>
      <c r="F185" s="10">
        <v>44711</v>
      </c>
      <c r="G185" s="8">
        <v>182</v>
      </c>
      <c r="J185" s="4">
        <v>0</v>
      </c>
    </row>
    <row r="186" spans="1:13" x14ac:dyDescent="0.45">
      <c r="A186" s="36" t="s">
        <v>425</v>
      </c>
      <c r="B186" s="8" t="s">
        <v>58</v>
      </c>
      <c r="C186" s="9">
        <v>0</v>
      </c>
      <c r="D186" s="8" t="s">
        <v>10</v>
      </c>
      <c r="E186" s="10">
        <v>44711</v>
      </c>
      <c r="F186" s="10">
        <v>44711</v>
      </c>
      <c r="G186" s="8">
        <v>183</v>
      </c>
      <c r="J186" s="4"/>
    </row>
    <row r="187" spans="1:13" x14ac:dyDescent="0.45">
      <c r="A187" s="36" t="s">
        <v>426</v>
      </c>
      <c r="B187" s="8" t="s">
        <v>107</v>
      </c>
      <c r="C187" s="9">
        <v>0</v>
      </c>
      <c r="D187" s="8" t="s">
        <v>108</v>
      </c>
      <c r="E187" s="10">
        <v>44711</v>
      </c>
      <c r="F187" s="10">
        <v>45754</v>
      </c>
      <c r="G187" s="8">
        <v>184</v>
      </c>
      <c r="J187" s="4">
        <v>0</v>
      </c>
      <c r="K187" s="4">
        <v>0</v>
      </c>
      <c r="L187" s="4">
        <v>0</v>
      </c>
      <c r="M187" s="4">
        <v>0</v>
      </c>
    </row>
    <row r="188" spans="1:13" x14ac:dyDescent="0.45">
      <c r="A188" s="36" t="s">
        <v>427</v>
      </c>
      <c r="B188" s="8" t="s">
        <v>81</v>
      </c>
      <c r="C188" s="9">
        <v>136800</v>
      </c>
      <c r="D188" s="8" t="s">
        <v>109</v>
      </c>
      <c r="E188" s="10">
        <v>44711</v>
      </c>
      <c r="F188" s="10">
        <v>45754</v>
      </c>
      <c r="G188" s="8" t="s">
        <v>428</v>
      </c>
      <c r="J188" s="4">
        <v>28286</v>
      </c>
      <c r="K188" s="4">
        <v>46550</v>
      </c>
      <c r="L188" s="4">
        <v>49210</v>
      </c>
      <c r="M188" s="4">
        <v>12754</v>
      </c>
    </row>
    <row r="189" spans="1:13" x14ac:dyDescent="0.45">
      <c r="A189" s="36" t="s">
        <v>429</v>
      </c>
      <c r="B189" s="8" t="s">
        <v>110</v>
      </c>
      <c r="C189" s="9">
        <v>100651</v>
      </c>
      <c r="D189" s="8" t="s">
        <v>106</v>
      </c>
      <c r="E189" s="10">
        <v>43955</v>
      </c>
      <c r="F189" s="10">
        <v>45057</v>
      </c>
      <c r="G189" s="8">
        <v>267</v>
      </c>
      <c r="H189" s="4">
        <v>22472</v>
      </c>
      <c r="I189" s="4">
        <v>33236</v>
      </c>
      <c r="J189" s="4">
        <v>33371</v>
      </c>
      <c r="K189" s="4">
        <v>11572</v>
      </c>
      <c r="L189" s="4"/>
      <c r="M189" s="4"/>
    </row>
    <row r="190" spans="1:13" x14ac:dyDescent="0.45">
      <c r="A190" s="36" t="s">
        <v>430</v>
      </c>
      <c r="B190" s="8" t="s">
        <v>111</v>
      </c>
      <c r="C190" s="9">
        <v>43200</v>
      </c>
      <c r="D190" s="8" t="s">
        <v>106</v>
      </c>
      <c r="E190" s="10">
        <v>43955</v>
      </c>
      <c r="F190" s="10">
        <v>45057</v>
      </c>
      <c r="G190" s="8">
        <v>267</v>
      </c>
      <c r="H190" s="4">
        <v>9645</v>
      </c>
      <c r="I190" s="4">
        <v>14265</v>
      </c>
      <c r="J190" s="4">
        <v>14323</v>
      </c>
      <c r="K190" s="4">
        <v>4967</v>
      </c>
    </row>
    <row r="191" spans="1:13" x14ac:dyDescent="0.45">
      <c r="A191" s="36" t="s">
        <v>431</v>
      </c>
      <c r="B191" s="15" t="s">
        <v>112</v>
      </c>
      <c r="C191" s="12">
        <v>136800</v>
      </c>
      <c r="D191" s="8" t="s">
        <v>113</v>
      </c>
      <c r="E191" s="10">
        <v>44713</v>
      </c>
      <c r="F191" s="10">
        <v>45838</v>
      </c>
      <c r="G191" s="2"/>
      <c r="H191" s="4"/>
      <c r="I191" s="4"/>
      <c r="J191" s="4">
        <v>25826</v>
      </c>
      <c r="K191" s="4">
        <v>43080</v>
      </c>
      <c r="L191" s="4">
        <v>45541</v>
      </c>
      <c r="M191" s="4">
        <v>22353</v>
      </c>
    </row>
    <row r="192" spans="1:13" ht="28.5" x14ac:dyDescent="0.45">
      <c r="A192" s="35">
        <v>2</v>
      </c>
      <c r="B192" s="11" t="s">
        <v>114</v>
      </c>
      <c r="C192" s="12">
        <v>22840000</v>
      </c>
      <c r="D192" s="11" t="s">
        <v>115</v>
      </c>
      <c r="E192" s="13">
        <v>43845</v>
      </c>
      <c r="F192" s="13">
        <v>45838</v>
      </c>
      <c r="G192" s="2"/>
      <c r="H192" s="4">
        <v>330029</v>
      </c>
      <c r="I192" s="4">
        <v>2650248</v>
      </c>
      <c r="J192" s="4">
        <v>5541876</v>
      </c>
      <c r="K192" s="4">
        <v>6392078</v>
      </c>
      <c r="L192" s="4">
        <v>6473232</v>
      </c>
      <c r="M192" s="4">
        <v>1452538</v>
      </c>
    </row>
    <row r="193" spans="1:13" ht="28.5" x14ac:dyDescent="0.45">
      <c r="A193" s="35">
        <v>2.1</v>
      </c>
      <c r="B193" s="11" t="s">
        <v>432</v>
      </c>
      <c r="C193" s="12">
        <v>5340000</v>
      </c>
      <c r="D193" s="11" t="s">
        <v>115</v>
      </c>
      <c r="E193" s="13">
        <v>43845</v>
      </c>
      <c r="F193" s="13">
        <v>45838</v>
      </c>
      <c r="G193" s="2"/>
      <c r="H193" s="4">
        <v>330029</v>
      </c>
      <c r="I193" s="4">
        <v>1302429</v>
      </c>
      <c r="J193" s="4">
        <v>1445521</v>
      </c>
      <c r="K193" s="4">
        <v>1096505</v>
      </c>
      <c r="L193" s="4">
        <v>875055</v>
      </c>
      <c r="M193" s="4">
        <v>290461</v>
      </c>
    </row>
    <row r="194" spans="1:13" x14ac:dyDescent="0.45">
      <c r="A194" s="36" t="s">
        <v>14</v>
      </c>
      <c r="B194" s="8" t="s">
        <v>117</v>
      </c>
      <c r="C194" s="9">
        <v>100000</v>
      </c>
      <c r="D194" s="8" t="s">
        <v>118</v>
      </c>
      <c r="E194" s="10">
        <v>44620</v>
      </c>
      <c r="F194" s="10">
        <v>45212</v>
      </c>
      <c r="G194" s="8" t="s">
        <v>433</v>
      </c>
      <c r="H194" s="4"/>
      <c r="I194" s="4"/>
      <c r="J194" s="4">
        <v>52250</v>
      </c>
      <c r="K194" s="4">
        <v>47750</v>
      </c>
      <c r="L194" s="4"/>
      <c r="M194" s="4"/>
    </row>
    <row r="195" spans="1:13" x14ac:dyDescent="0.45">
      <c r="A195" s="35" t="s">
        <v>26</v>
      </c>
      <c r="B195" s="11" t="s">
        <v>120</v>
      </c>
      <c r="C195" s="12">
        <v>5240000</v>
      </c>
      <c r="D195" s="11" t="s">
        <v>115</v>
      </c>
      <c r="E195" s="13">
        <v>43845</v>
      </c>
      <c r="F195" s="13">
        <v>45838</v>
      </c>
      <c r="G195" s="2"/>
      <c r="H195" s="4">
        <v>330029</v>
      </c>
      <c r="I195" s="4">
        <v>1302429</v>
      </c>
      <c r="J195" s="4">
        <v>1393271</v>
      </c>
      <c r="K195" s="4">
        <v>1048755</v>
      </c>
      <c r="L195" s="4">
        <v>875055</v>
      </c>
      <c r="M195" s="4">
        <v>290461</v>
      </c>
    </row>
    <row r="196" spans="1:13" ht="28.5" x14ac:dyDescent="0.45">
      <c r="A196" s="35" t="s">
        <v>28</v>
      </c>
      <c r="B196" s="11" t="s">
        <v>121</v>
      </c>
      <c r="C196" s="12">
        <v>1700000</v>
      </c>
      <c r="D196" s="11" t="s">
        <v>122</v>
      </c>
      <c r="E196" s="13">
        <v>43845</v>
      </c>
      <c r="F196" s="13">
        <v>45064</v>
      </c>
      <c r="G196" s="2"/>
      <c r="H196" s="4">
        <v>276857</v>
      </c>
      <c r="I196" s="4">
        <v>599857</v>
      </c>
      <c r="J196" s="4">
        <v>602286</v>
      </c>
      <c r="K196" s="4">
        <v>221000</v>
      </c>
      <c r="L196" s="4"/>
      <c r="M196" s="4"/>
    </row>
    <row r="197" spans="1:13" x14ac:dyDescent="0.45">
      <c r="A197" s="35" t="s">
        <v>31</v>
      </c>
      <c r="B197" s="11" t="s">
        <v>123</v>
      </c>
      <c r="C197" s="12">
        <v>1700000</v>
      </c>
      <c r="D197" s="11" t="s">
        <v>122</v>
      </c>
      <c r="E197" s="13">
        <v>43845</v>
      </c>
      <c r="F197" s="13">
        <v>45064</v>
      </c>
      <c r="G197" s="2"/>
      <c r="H197" s="4">
        <v>276857</v>
      </c>
      <c r="I197" s="4">
        <v>599857</v>
      </c>
      <c r="J197" s="4">
        <v>602286</v>
      </c>
      <c r="K197" s="4">
        <v>221000</v>
      </c>
    </row>
    <row r="198" spans="1:13" ht="28.5" x14ac:dyDescent="0.45">
      <c r="A198" s="36" t="s">
        <v>434</v>
      </c>
      <c r="B198" s="8" t="s">
        <v>124</v>
      </c>
      <c r="C198" s="9">
        <v>0</v>
      </c>
      <c r="D198" s="8" t="s">
        <v>33</v>
      </c>
      <c r="E198" s="10">
        <v>43845</v>
      </c>
      <c r="F198" s="10">
        <v>43866</v>
      </c>
      <c r="G198" s="8" t="s">
        <v>435</v>
      </c>
      <c r="H198" s="4">
        <v>0</v>
      </c>
      <c r="I198" s="4"/>
      <c r="J198" s="4"/>
      <c r="K198" s="4"/>
    </row>
    <row r="199" spans="1:13" x14ac:dyDescent="0.45">
      <c r="A199" s="36" t="s">
        <v>436</v>
      </c>
      <c r="B199" s="8" t="s">
        <v>125</v>
      </c>
      <c r="C199" s="9">
        <v>0</v>
      </c>
      <c r="D199" s="8" t="s">
        <v>35</v>
      </c>
      <c r="E199" s="10">
        <v>43867</v>
      </c>
      <c r="F199" s="10">
        <v>43867</v>
      </c>
      <c r="G199" s="8">
        <v>196</v>
      </c>
      <c r="H199" s="4">
        <v>0</v>
      </c>
    </row>
    <row r="200" spans="1:13" x14ac:dyDescent="0.45">
      <c r="A200" s="36" t="s">
        <v>437</v>
      </c>
      <c r="B200" s="8" t="s">
        <v>126</v>
      </c>
      <c r="C200" s="9">
        <v>0</v>
      </c>
      <c r="D200" s="8" t="s">
        <v>37</v>
      </c>
      <c r="E200" s="10">
        <v>43868</v>
      </c>
      <c r="F200" s="10">
        <v>43874</v>
      </c>
      <c r="G200" s="8">
        <v>197</v>
      </c>
      <c r="H200" s="4">
        <v>0</v>
      </c>
    </row>
    <row r="201" spans="1:13" x14ac:dyDescent="0.45">
      <c r="A201" s="36" t="s">
        <v>438</v>
      </c>
      <c r="B201" s="8" t="s">
        <v>127</v>
      </c>
      <c r="C201" s="9">
        <v>0</v>
      </c>
      <c r="D201" s="8" t="s">
        <v>39</v>
      </c>
      <c r="E201" s="10">
        <v>43875</v>
      </c>
      <c r="F201" s="10">
        <v>43888</v>
      </c>
      <c r="G201" s="8">
        <v>198</v>
      </c>
      <c r="H201" s="4">
        <v>0</v>
      </c>
    </row>
    <row r="202" spans="1:13" x14ac:dyDescent="0.45">
      <c r="A202" s="36" t="s">
        <v>439</v>
      </c>
      <c r="B202" s="8" t="s">
        <v>128</v>
      </c>
      <c r="C202" s="9">
        <v>0</v>
      </c>
      <c r="D202" s="8" t="s">
        <v>37</v>
      </c>
      <c r="E202" s="10">
        <v>43889</v>
      </c>
      <c r="F202" s="10">
        <v>43895</v>
      </c>
      <c r="G202" s="8">
        <v>199</v>
      </c>
      <c r="H202" s="4">
        <v>0</v>
      </c>
    </row>
    <row r="203" spans="1:13" x14ac:dyDescent="0.45">
      <c r="A203" s="36" t="s">
        <v>440</v>
      </c>
      <c r="B203" s="8" t="s">
        <v>129</v>
      </c>
      <c r="C203" s="9">
        <v>0</v>
      </c>
      <c r="D203" s="8" t="s">
        <v>37</v>
      </c>
      <c r="E203" s="10">
        <v>43896</v>
      </c>
      <c r="F203" s="10">
        <v>43902</v>
      </c>
      <c r="G203" s="8">
        <v>200</v>
      </c>
      <c r="H203" s="4">
        <v>0</v>
      </c>
    </row>
    <row r="204" spans="1:13" ht="28.5" x14ac:dyDescent="0.45">
      <c r="A204" s="36" t="s">
        <v>441</v>
      </c>
      <c r="B204" s="8" t="s">
        <v>130</v>
      </c>
      <c r="C204" s="9">
        <v>0</v>
      </c>
      <c r="D204" s="8" t="s">
        <v>43</v>
      </c>
      <c r="E204" s="10">
        <v>43903</v>
      </c>
      <c r="F204" s="10">
        <v>43906</v>
      </c>
      <c r="G204" s="8">
        <v>201</v>
      </c>
      <c r="H204" s="4">
        <v>0</v>
      </c>
    </row>
    <row r="205" spans="1:13" x14ac:dyDescent="0.45">
      <c r="A205" s="36" t="s">
        <v>442</v>
      </c>
      <c r="B205" s="8" t="s">
        <v>126</v>
      </c>
      <c r="C205" s="9">
        <v>0</v>
      </c>
      <c r="D205" s="8" t="s">
        <v>37</v>
      </c>
      <c r="E205" s="10">
        <v>43907</v>
      </c>
      <c r="F205" s="10">
        <v>43913</v>
      </c>
      <c r="G205" s="8">
        <v>202</v>
      </c>
      <c r="H205" s="4">
        <v>0</v>
      </c>
    </row>
    <row r="206" spans="1:13" x14ac:dyDescent="0.45">
      <c r="A206" s="36" t="s">
        <v>443</v>
      </c>
      <c r="B206" s="8" t="s">
        <v>131</v>
      </c>
      <c r="C206" s="9">
        <v>0</v>
      </c>
      <c r="D206" s="8" t="s">
        <v>43</v>
      </c>
      <c r="E206" s="10">
        <v>43914</v>
      </c>
      <c r="F206" s="10">
        <v>43915</v>
      </c>
      <c r="G206" s="8">
        <v>203</v>
      </c>
      <c r="H206" s="4">
        <v>0</v>
      </c>
    </row>
    <row r="207" spans="1:13" ht="28.5" x14ac:dyDescent="0.45">
      <c r="A207" s="36" t="s">
        <v>444</v>
      </c>
      <c r="B207" s="8" t="s">
        <v>132</v>
      </c>
      <c r="C207" s="9">
        <v>0</v>
      </c>
      <c r="D207" s="8" t="s">
        <v>43</v>
      </c>
      <c r="E207" s="10">
        <v>43916</v>
      </c>
      <c r="F207" s="10">
        <v>43917</v>
      </c>
      <c r="G207" s="8">
        <v>204</v>
      </c>
      <c r="H207" s="4">
        <v>0</v>
      </c>
    </row>
    <row r="208" spans="1:13" x14ac:dyDescent="0.45">
      <c r="A208" s="36" t="s">
        <v>445</v>
      </c>
      <c r="B208" s="8" t="s">
        <v>133</v>
      </c>
      <c r="C208" s="9">
        <v>0</v>
      </c>
      <c r="D208" s="8" t="s">
        <v>47</v>
      </c>
      <c r="E208" s="10">
        <v>43920</v>
      </c>
      <c r="F208" s="10">
        <v>43958</v>
      </c>
      <c r="G208" s="8">
        <v>205</v>
      </c>
      <c r="H208" s="4">
        <v>0</v>
      </c>
    </row>
    <row r="209" spans="1:11" x14ac:dyDescent="0.45">
      <c r="A209" s="36" t="s">
        <v>446</v>
      </c>
      <c r="B209" s="8" t="s">
        <v>134</v>
      </c>
      <c r="C209" s="9">
        <v>0</v>
      </c>
      <c r="D209" s="8" t="s">
        <v>39</v>
      </c>
      <c r="E209" s="10">
        <v>43959</v>
      </c>
      <c r="F209" s="10">
        <v>43972</v>
      </c>
      <c r="G209" s="8">
        <v>206</v>
      </c>
      <c r="H209" s="4">
        <v>0</v>
      </c>
    </row>
    <row r="210" spans="1:11" x14ac:dyDescent="0.45">
      <c r="A210" s="36" t="s">
        <v>447</v>
      </c>
      <c r="B210" s="8" t="s">
        <v>135</v>
      </c>
      <c r="C210" s="9">
        <v>0</v>
      </c>
      <c r="D210" s="8" t="s">
        <v>35</v>
      </c>
      <c r="E210" s="10">
        <v>43973</v>
      </c>
      <c r="F210" s="10">
        <v>43973</v>
      </c>
      <c r="G210" s="8">
        <v>207</v>
      </c>
      <c r="H210" s="4">
        <v>0</v>
      </c>
    </row>
    <row r="211" spans="1:11" x14ac:dyDescent="0.45">
      <c r="A211" s="36" t="s">
        <v>448</v>
      </c>
      <c r="B211" s="8" t="s">
        <v>136</v>
      </c>
      <c r="C211" s="9">
        <v>0</v>
      </c>
      <c r="D211" s="8" t="s">
        <v>37</v>
      </c>
      <c r="E211" s="10">
        <v>43976</v>
      </c>
      <c r="F211" s="10">
        <v>43980</v>
      </c>
      <c r="G211" s="8">
        <v>208</v>
      </c>
      <c r="H211" s="4">
        <v>0</v>
      </c>
    </row>
    <row r="212" spans="1:11" ht="28.5" x14ac:dyDescent="0.45">
      <c r="A212" s="36" t="s">
        <v>449</v>
      </c>
      <c r="B212" s="8" t="s">
        <v>137</v>
      </c>
      <c r="C212" s="9">
        <v>0</v>
      </c>
      <c r="D212" s="8" t="s">
        <v>37</v>
      </c>
      <c r="E212" s="10">
        <v>43983</v>
      </c>
      <c r="F212" s="10">
        <v>43987</v>
      </c>
      <c r="G212" s="8">
        <v>209</v>
      </c>
      <c r="H212" s="4">
        <v>0</v>
      </c>
    </row>
    <row r="213" spans="1:11" x14ac:dyDescent="0.45">
      <c r="A213" s="36" t="s">
        <v>450</v>
      </c>
      <c r="B213" s="8" t="s">
        <v>138</v>
      </c>
      <c r="C213" s="9">
        <v>0</v>
      </c>
      <c r="D213" s="8" t="s">
        <v>35</v>
      </c>
      <c r="E213" s="10">
        <v>43990</v>
      </c>
      <c r="F213" s="10">
        <v>43990</v>
      </c>
      <c r="G213" s="8">
        <v>210</v>
      </c>
      <c r="H213" s="4">
        <v>0</v>
      </c>
    </row>
    <row r="214" spans="1:11" x14ac:dyDescent="0.45">
      <c r="A214" s="36" t="s">
        <v>451</v>
      </c>
      <c r="B214" s="8" t="s">
        <v>139</v>
      </c>
      <c r="C214" s="9">
        <v>0</v>
      </c>
      <c r="D214" s="8" t="s">
        <v>43</v>
      </c>
      <c r="E214" s="10">
        <v>43991</v>
      </c>
      <c r="F214" s="10">
        <v>43992</v>
      </c>
      <c r="G214" s="8">
        <v>211</v>
      </c>
      <c r="H214" s="4">
        <v>0</v>
      </c>
    </row>
    <row r="215" spans="1:11" x14ac:dyDescent="0.45">
      <c r="A215" s="36" t="s">
        <v>452</v>
      </c>
      <c r="B215" s="8" t="s">
        <v>140</v>
      </c>
      <c r="C215" s="9">
        <v>0</v>
      </c>
      <c r="D215" s="8" t="s">
        <v>43</v>
      </c>
      <c r="E215" s="10">
        <v>43993</v>
      </c>
      <c r="F215" s="10">
        <v>43994</v>
      </c>
      <c r="G215" s="8">
        <v>212</v>
      </c>
      <c r="H215" s="4">
        <v>0</v>
      </c>
    </row>
    <row r="216" spans="1:11" x14ac:dyDescent="0.45">
      <c r="A216" s="36" t="s">
        <v>453</v>
      </c>
      <c r="B216" s="8" t="s">
        <v>126</v>
      </c>
      <c r="C216" s="9">
        <v>0</v>
      </c>
      <c r="D216" s="8" t="s">
        <v>37</v>
      </c>
      <c r="E216" s="10">
        <v>43997</v>
      </c>
      <c r="F216" s="10">
        <v>44001</v>
      </c>
      <c r="G216" s="8">
        <v>213</v>
      </c>
      <c r="H216" s="4">
        <v>0</v>
      </c>
    </row>
    <row r="217" spans="1:11" x14ac:dyDescent="0.45">
      <c r="A217" s="36" t="s">
        <v>454</v>
      </c>
      <c r="B217" s="8" t="s">
        <v>141</v>
      </c>
      <c r="C217" s="9">
        <v>0</v>
      </c>
      <c r="D217" s="8" t="s">
        <v>37</v>
      </c>
      <c r="E217" s="10">
        <v>44004</v>
      </c>
      <c r="F217" s="10">
        <v>44008</v>
      </c>
      <c r="G217" s="8">
        <v>214</v>
      </c>
      <c r="H217" s="4">
        <v>0</v>
      </c>
    </row>
    <row r="218" spans="1:11" x14ac:dyDescent="0.45">
      <c r="A218" s="36" t="s">
        <v>455</v>
      </c>
      <c r="B218" s="8" t="s">
        <v>135</v>
      </c>
      <c r="C218" s="9">
        <v>0</v>
      </c>
      <c r="D218" s="8" t="s">
        <v>35</v>
      </c>
      <c r="E218" s="10">
        <v>44011</v>
      </c>
      <c r="F218" s="10">
        <v>44011</v>
      </c>
      <c r="G218" s="8">
        <v>215</v>
      </c>
      <c r="H218" s="4">
        <v>0</v>
      </c>
    </row>
    <row r="219" spans="1:11" x14ac:dyDescent="0.45">
      <c r="A219" s="36" t="s">
        <v>456</v>
      </c>
      <c r="B219" s="8" t="s">
        <v>136</v>
      </c>
      <c r="C219" s="9">
        <v>0</v>
      </c>
      <c r="D219" s="8" t="s">
        <v>37</v>
      </c>
      <c r="E219" s="10">
        <v>44012</v>
      </c>
      <c r="F219" s="10">
        <v>44018</v>
      </c>
      <c r="G219" s="8">
        <v>216</v>
      </c>
      <c r="H219" s="4">
        <v>0</v>
      </c>
    </row>
    <row r="220" spans="1:11" x14ac:dyDescent="0.45">
      <c r="A220" s="36" t="s">
        <v>457</v>
      </c>
      <c r="B220" s="8" t="s">
        <v>142</v>
      </c>
      <c r="C220" s="9">
        <v>0</v>
      </c>
      <c r="D220" s="8" t="s">
        <v>43</v>
      </c>
      <c r="E220" s="10">
        <v>44019</v>
      </c>
      <c r="F220" s="10">
        <v>44020</v>
      </c>
      <c r="G220" s="8">
        <v>217</v>
      </c>
      <c r="H220" s="4">
        <v>0</v>
      </c>
    </row>
    <row r="221" spans="1:11" x14ac:dyDescent="0.45">
      <c r="A221" s="36" t="s">
        <v>458</v>
      </c>
      <c r="B221" s="8" t="s">
        <v>143</v>
      </c>
      <c r="C221" s="9">
        <v>0</v>
      </c>
      <c r="D221" s="8" t="s">
        <v>37</v>
      </c>
      <c r="E221" s="10">
        <v>44021</v>
      </c>
      <c r="F221" s="10">
        <v>44027</v>
      </c>
      <c r="G221" s="8">
        <v>218</v>
      </c>
      <c r="H221" s="4">
        <v>0</v>
      </c>
    </row>
    <row r="222" spans="1:11" x14ac:dyDescent="0.45">
      <c r="A222" s="36" t="s">
        <v>459</v>
      </c>
      <c r="B222" s="8" t="s">
        <v>144</v>
      </c>
      <c r="C222" s="9">
        <v>0</v>
      </c>
      <c r="D222" s="8" t="s">
        <v>10</v>
      </c>
      <c r="E222" s="10">
        <v>44027</v>
      </c>
      <c r="F222" s="10">
        <v>44027</v>
      </c>
      <c r="G222" s="8">
        <v>219</v>
      </c>
      <c r="H222" s="4"/>
    </row>
    <row r="223" spans="1:11" x14ac:dyDescent="0.45">
      <c r="A223" s="36" t="s">
        <v>460</v>
      </c>
      <c r="B223" s="8" t="s">
        <v>145</v>
      </c>
      <c r="C223" s="9">
        <v>0</v>
      </c>
      <c r="D223" s="8" t="s">
        <v>146</v>
      </c>
      <c r="E223" s="10">
        <v>44028</v>
      </c>
      <c r="F223" s="10">
        <v>44792</v>
      </c>
      <c r="G223" s="8">
        <v>220</v>
      </c>
      <c r="H223" s="4">
        <v>0</v>
      </c>
      <c r="I223" s="4">
        <v>0</v>
      </c>
      <c r="J223" s="4">
        <v>0</v>
      </c>
    </row>
    <row r="224" spans="1:11" x14ac:dyDescent="0.45">
      <c r="A224" s="36" t="s">
        <v>461</v>
      </c>
      <c r="B224" s="8" t="s">
        <v>82</v>
      </c>
      <c r="C224" s="9">
        <v>1700000</v>
      </c>
      <c r="D224" s="8" t="s">
        <v>147</v>
      </c>
      <c r="E224" s="10">
        <v>44028</v>
      </c>
      <c r="F224" s="10">
        <v>45064</v>
      </c>
      <c r="G224" s="8" t="s">
        <v>462</v>
      </c>
      <c r="H224" s="4">
        <v>276857</v>
      </c>
      <c r="I224" s="4">
        <v>599857</v>
      </c>
      <c r="J224" s="4">
        <v>602286</v>
      </c>
      <c r="K224" s="4">
        <v>221000</v>
      </c>
    </row>
    <row r="225" spans="1:13" x14ac:dyDescent="0.45">
      <c r="A225" s="35" t="s">
        <v>59</v>
      </c>
      <c r="B225" s="11" t="s">
        <v>148</v>
      </c>
      <c r="C225" s="12">
        <v>3540000</v>
      </c>
      <c r="D225" s="11" t="s">
        <v>149</v>
      </c>
      <c r="E225" s="13">
        <v>43955</v>
      </c>
      <c r="F225" s="13">
        <v>45838</v>
      </c>
      <c r="G225" s="2"/>
      <c r="H225" s="4">
        <v>53172</v>
      </c>
      <c r="I225" s="4">
        <v>702572</v>
      </c>
      <c r="J225" s="4">
        <v>790986</v>
      </c>
      <c r="K225" s="4">
        <v>827755</v>
      </c>
      <c r="L225" s="4">
        <v>875055</v>
      </c>
      <c r="M225" s="4">
        <v>290461</v>
      </c>
    </row>
    <row r="226" spans="1:13" x14ac:dyDescent="0.45">
      <c r="A226" s="35" t="s">
        <v>463</v>
      </c>
      <c r="B226" s="11" t="s">
        <v>150</v>
      </c>
      <c r="C226" s="12">
        <v>2840000</v>
      </c>
      <c r="D226" s="11" t="s">
        <v>151</v>
      </c>
      <c r="E226" s="13">
        <v>44075</v>
      </c>
      <c r="F226" s="13">
        <v>45764</v>
      </c>
      <c r="G226" s="2"/>
      <c r="H226" s="4">
        <v>0</v>
      </c>
      <c r="I226" s="4">
        <v>623929</v>
      </c>
      <c r="J226" s="4">
        <v>664453</v>
      </c>
      <c r="K226" s="4">
        <v>656415</v>
      </c>
      <c r="L226" s="4">
        <v>693925</v>
      </c>
      <c r="M226" s="4">
        <v>201278</v>
      </c>
    </row>
    <row r="227" spans="1:13" x14ac:dyDescent="0.45">
      <c r="A227" s="36" t="s">
        <v>464</v>
      </c>
      <c r="B227" s="8" t="s">
        <v>152</v>
      </c>
      <c r="C227" s="9">
        <v>0</v>
      </c>
      <c r="D227" s="8" t="s">
        <v>153</v>
      </c>
      <c r="E227" s="10">
        <v>44075</v>
      </c>
      <c r="F227" s="10">
        <v>44196</v>
      </c>
      <c r="G227" s="2"/>
      <c r="H227" s="4">
        <v>0</v>
      </c>
      <c r="I227" s="4"/>
      <c r="J227" s="4"/>
      <c r="K227" s="4"/>
      <c r="L227" s="4"/>
      <c r="M227" s="4"/>
    </row>
    <row r="228" spans="1:13" ht="28.5" x14ac:dyDescent="0.45">
      <c r="A228" s="36" t="s">
        <v>465</v>
      </c>
      <c r="B228" s="8" t="s">
        <v>82</v>
      </c>
      <c r="C228" s="9">
        <v>2840000</v>
      </c>
      <c r="D228" s="8" t="s">
        <v>154</v>
      </c>
      <c r="E228" s="10">
        <v>44218</v>
      </c>
      <c r="F228" s="10">
        <v>45764</v>
      </c>
      <c r="G228" s="8" t="s">
        <v>466</v>
      </c>
      <c r="H228" s="4"/>
      <c r="I228" s="4">
        <v>623929</v>
      </c>
      <c r="J228" s="4">
        <v>664453</v>
      </c>
      <c r="K228" s="4">
        <v>656415</v>
      </c>
      <c r="L228" s="4">
        <v>693925</v>
      </c>
      <c r="M228" s="4">
        <v>201278</v>
      </c>
    </row>
    <row r="229" spans="1:13" x14ac:dyDescent="0.45">
      <c r="A229" s="37" t="s">
        <v>467</v>
      </c>
      <c r="B229" s="16" t="s">
        <v>155</v>
      </c>
      <c r="C229" s="17">
        <v>568000</v>
      </c>
      <c r="D229" s="16" t="s">
        <v>156</v>
      </c>
      <c r="E229" s="18">
        <v>43955</v>
      </c>
      <c r="F229" s="18">
        <v>44186</v>
      </c>
      <c r="G229" s="2"/>
      <c r="H229" s="4">
        <v>568000</v>
      </c>
      <c r="I229" s="4"/>
      <c r="J229" s="4"/>
      <c r="K229" s="4"/>
      <c r="L229" s="4"/>
      <c r="M229" s="4"/>
    </row>
    <row r="230" spans="1:13" x14ac:dyDescent="0.45">
      <c r="A230" s="37" t="s">
        <v>468</v>
      </c>
      <c r="B230" s="16" t="s">
        <v>157</v>
      </c>
      <c r="C230" s="17">
        <v>1136000</v>
      </c>
      <c r="D230" s="16" t="s">
        <v>99</v>
      </c>
      <c r="E230" s="18">
        <v>44187</v>
      </c>
      <c r="F230" s="18">
        <v>44543</v>
      </c>
      <c r="G230" s="16">
        <v>227</v>
      </c>
      <c r="H230" s="4">
        <v>33133</v>
      </c>
      <c r="I230" s="4">
        <v>1102867</v>
      </c>
    </row>
    <row r="231" spans="1:13" x14ac:dyDescent="0.45">
      <c r="A231" s="37" t="s">
        <v>469</v>
      </c>
      <c r="B231" s="16" t="s">
        <v>158</v>
      </c>
      <c r="C231" s="17">
        <v>1136000</v>
      </c>
      <c r="D231" s="16" t="s">
        <v>99</v>
      </c>
      <c r="E231" s="18">
        <v>44544</v>
      </c>
      <c r="F231" s="18">
        <v>44895</v>
      </c>
      <c r="G231" s="16">
        <v>228</v>
      </c>
      <c r="H231" s="4"/>
      <c r="I231" s="4">
        <v>66267</v>
      </c>
      <c r="J231" s="4">
        <v>1069733</v>
      </c>
    </row>
    <row r="232" spans="1:13" ht="28.5" x14ac:dyDescent="0.45">
      <c r="A232" s="35" t="s">
        <v>470</v>
      </c>
      <c r="B232" s="11" t="s">
        <v>159</v>
      </c>
      <c r="C232" s="12">
        <v>700000</v>
      </c>
      <c r="D232" s="11" t="s">
        <v>149</v>
      </c>
      <c r="E232" s="13">
        <v>43955</v>
      </c>
      <c r="F232" s="13">
        <v>45838</v>
      </c>
      <c r="G232" s="2"/>
      <c r="H232" s="4">
        <v>53172</v>
      </c>
      <c r="I232" s="4">
        <v>78643</v>
      </c>
      <c r="J232" s="4">
        <v>126533</v>
      </c>
      <c r="K232" s="4">
        <v>171340</v>
      </c>
      <c r="L232" s="4">
        <v>181130</v>
      </c>
      <c r="M232" s="4">
        <v>89183</v>
      </c>
    </row>
    <row r="233" spans="1:13" x14ac:dyDescent="0.45">
      <c r="A233" s="36" t="s">
        <v>471</v>
      </c>
      <c r="B233" s="8" t="s">
        <v>160</v>
      </c>
      <c r="C233" s="9">
        <v>72000</v>
      </c>
      <c r="D233" s="8" t="s">
        <v>161</v>
      </c>
      <c r="E233" s="10">
        <v>44743</v>
      </c>
      <c r="F233" s="10">
        <v>45838</v>
      </c>
      <c r="G233" s="2"/>
      <c r="H233" s="4"/>
      <c r="I233" s="4"/>
      <c r="J233" s="4">
        <v>11893</v>
      </c>
      <c r="K233" s="4">
        <v>23333</v>
      </c>
      <c r="L233" s="4">
        <v>24667</v>
      </c>
      <c r="M233" s="4">
        <v>12107</v>
      </c>
    </row>
    <row r="234" spans="1:13" x14ac:dyDescent="0.45">
      <c r="A234" s="36" t="s">
        <v>472</v>
      </c>
      <c r="B234" s="8" t="s">
        <v>162</v>
      </c>
      <c r="C234" s="9">
        <v>108000</v>
      </c>
      <c r="D234" s="8" t="s">
        <v>161</v>
      </c>
      <c r="E234" s="10">
        <v>44743</v>
      </c>
      <c r="F234" s="10">
        <v>45838</v>
      </c>
      <c r="G234" s="2"/>
      <c r="J234" s="4">
        <v>17839</v>
      </c>
      <c r="K234" s="4">
        <v>35000</v>
      </c>
      <c r="L234" s="4">
        <v>37000</v>
      </c>
      <c r="M234" s="4">
        <v>18161</v>
      </c>
    </row>
    <row r="235" spans="1:13" x14ac:dyDescent="0.45">
      <c r="A235" s="36" t="s">
        <v>473</v>
      </c>
      <c r="B235" s="8" t="s">
        <v>163</v>
      </c>
      <c r="C235" s="9">
        <v>108000</v>
      </c>
      <c r="D235" s="8" t="s">
        <v>161</v>
      </c>
      <c r="E235" s="10">
        <v>44743</v>
      </c>
      <c r="F235" s="10">
        <v>45838</v>
      </c>
      <c r="G235" s="2"/>
      <c r="J235" s="4">
        <v>17839</v>
      </c>
      <c r="K235" s="4">
        <v>35000</v>
      </c>
      <c r="L235" s="4">
        <v>37000</v>
      </c>
      <c r="M235" s="4">
        <v>18161</v>
      </c>
    </row>
    <row r="236" spans="1:13" x14ac:dyDescent="0.45">
      <c r="A236" s="36" t="s">
        <v>474</v>
      </c>
      <c r="B236" s="8" t="s">
        <v>164</v>
      </c>
      <c r="C236" s="9">
        <v>136800</v>
      </c>
      <c r="D236" s="8" t="s">
        <v>149</v>
      </c>
      <c r="E236" s="10">
        <v>43955</v>
      </c>
      <c r="F236" s="10">
        <v>45838</v>
      </c>
      <c r="G236" s="2"/>
      <c r="H236" s="4">
        <v>17655</v>
      </c>
      <c r="I236" s="4">
        <v>26113</v>
      </c>
      <c r="J236" s="4">
        <v>26218</v>
      </c>
      <c r="K236" s="4">
        <v>25901</v>
      </c>
      <c r="L236" s="4">
        <v>27381</v>
      </c>
      <c r="M236" s="4">
        <v>13532</v>
      </c>
    </row>
    <row r="237" spans="1:13" x14ac:dyDescent="0.45">
      <c r="A237" s="36" t="s">
        <v>475</v>
      </c>
      <c r="B237" s="8" t="s">
        <v>165</v>
      </c>
      <c r="C237" s="9">
        <v>30000</v>
      </c>
      <c r="D237" s="8" t="s">
        <v>149</v>
      </c>
      <c r="E237" s="10">
        <v>43955</v>
      </c>
      <c r="F237" s="10">
        <v>45838</v>
      </c>
      <c r="G237" s="2"/>
      <c r="H237" s="4">
        <v>3872</v>
      </c>
      <c r="I237" s="4">
        <v>5726</v>
      </c>
      <c r="J237" s="4">
        <v>5750</v>
      </c>
      <c r="K237" s="4">
        <v>5680</v>
      </c>
      <c r="L237" s="4">
        <v>6005</v>
      </c>
      <c r="M237" s="4">
        <v>2968</v>
      </c>
    </row>
    <row r="238" spans="1:13" x14ac:dyDescent="0.45">
      <c r="A238" s="36" t="s">
        <v>476</v>
      </c>
      <c r="B238" s="8" t="s">
        <v>166</v>
      </c>
      <c r="C238" s="9">
        <v>72000</v>
      </c>
      <c r="D238" s="8" t="s">
        <v>149</v>
      </c>
      <c r="E238" s="10">
        <v>43955</v>
      </c>
      <c r="F238" s="10">
        <v>45838</v>
      </c>
      <c r="G238" s="2"/>
      <c r="H238" s="4">
        <v>9292</v>
      </c>
      <c r="I238" s="4">
        <v>13743</v>
      </c>
      <c r="J238" s="4">
        <v>13799</v>
      </c>
      <c r="K238" s="4">
        <v>13632</v>
      </c>
      <c r="L238" s="4">
        <v>14411</v>
      </c>
      <c r="M238" s="4">
        <v>7122</v>
      </c>
    </row>
    <row r="239" spans="1:13" x14ac:dyDescent="0.45">
      <c r="A239" s="36" t="s">
        <v>477</v>
      </c>
      <c r="B239" s="8" t="s">
        <v>167</v>
      </c>
      <c r="C239" s="9">
        <v>75000</v>
      </c>
      <c r="D239" s="8" t="s">
        <v>149</v>
      </c>
      <c r="E239" s="10">
        <v>43955</v>
      </c>
      <c r="F239" s="10">
        <v>45838</v>
      </c>
      <c r="G239" s="2"/>
      <c r="H239" s="4">
        <v>9679</v>
      </c>
      <c r="I239" s="4">
        <v>14316</v>
      </c>
      <c r="J239" s="4">
        <v>14374</v>
      </c>
      <c r="K239" s="4">
        <v>14200</v>
      </c>
      <c r="L239" s="4">
        <v>15012</v>
      </c>
      <c r="M239" s="4">
        <v>7419</v>
      </c>
    </row>
    <row r="240" spans="1:13" x14ac:dyDescent="0.45">
      <c r="A240" s="36" t="s">
        <v>478</v>
      </c>
      <c r="B240" s="19" t="s">
        <v>168</v>
      </c>
      <c r="C240" s="20">
        <v>98200</v>
      </c>
      <c r="D240" s="8" t="s">
        <v>149</v>
      </c>
      <c r="E240" s="10">
        <v>43955</v>
      </c>
      <c r="F240" s="10">
        <v>45838</v>
      </c>
      <c r="G240" s="2"/>
      <c r="H240" s="4">
        <v>12673</v>
      </c>
      <c r="I240" s="4">
        <v>18745</v>
      </c>
      <c r="J240" s="4">
        <v>18820</v>
      </c>
      <c r="K240" s="4">
        <v>18593</v>
      </c>
      <c r="L240" s="4">
        <v>19655</v>
      </c>
      <c r="M240" s="4">
        <v>9714</v>
      </c>
    </row>
    <row r="241" spans="1:13" ht="28.5" x14ac:dyDescent="0.45">
      <c r="A241" s="35">
        <v>2.2000000000000002</v>
      </c>
      <c r="B241" s="11" t="s">
        <v>479</v>
      </c>
      <c r="C241" s="12">
        <v>17500000</v>
      </c>
      <c r="D241" s="11" t="s">
        <v>169</v>
      </c>
      <c r="E241" s="13">
        <v>43955</v>
      </c>
      <c r="F241" s="13">
        <v>45742</v>
      </c>
      <c r="G241" s="2"/>
      <c r="H241" s="4">
        <v>0</v>
      </c>
      <c r="I241" s="4">
        <v>1347819</v>
      </c>
      <c r="J241" s="4">
        <v>4096354</v>
      </c>
      <c r="K241" s="4">
        <v>5295573</v>
      </c>
      <c r="L241" s="4">
        <v>5598177</v>
      </c>
      <c r="M241" s="4">
        <v>1162077</v>
      </c>
    </row>
    <row r="242" spans="1:13" ht="28.5" x14ac:dyDescent="0.45">
      <c r="A242" s="35" t="s">
        <v>63</v>
      </c>
      <c r="B242" s="11" t="s">
        <v>171</v>
      </c>
      <c r="C242" s="12">
        <v>17500000</v>
      </c>
      <c r="D242" s="11" t="s">
        <v>169</v>
      </c>
      <c r="E242" s="13">
        <v>43955</v>
      </c>
      <c r="F242" s="13">
        <v>45742</v>
      </c>
      <c r="G242" s="2"/>
      <c r="H242" s="4">
        <v>0</v>
      </c>
      <c r="I242" s="4">
        <v>1347819</v>
      </c>
      <c r="J242" s="4">
        <v>4096354</v>
      </c>
      <c r="K242" s="4">
        <v>5295573</v>
      </c>
      <c r="L242" s="4">
        <v>5598177</v>
      </c>
      <c r="M242" s="4">
        <v>1162077</v>
      </c>
    </row>
    <row r="243" spans="1:13" x14ac:dyDescent="0.45">
      <c r="A243" s="36" t="s">
        <v>66</v>
      </c>
      <c r="B243" s="8" t="s">
        <v>172</v>
      </c>
      <c r="C243" s="9">
        <v>0</v>
      </c>
      <c r="D243" s="8" t="s">
        <v>156</v>
      </c>
      <c r="E243" s="10">
        <v>43955</v>
      </c>
      <c r="F243" s="10">
        <v>44186</v>
      </c>
      <c r="G243" s="2"/>
      <c r="H243" s="4">
        <v>0</v>
      </c>
      <c r="I243" s="4"/>
      <c r="J243" s="4"/>
      <c r="K243" s="4"/>
      <c r="L243" s="4"/>
      <c r="M243" s="4"/>
    </row>
    <row r="244" spans="1:13" x14ac:dyDescent="0.45">
      <c r="A244" s="36" t="s">
        <v>74</v>
      </c>
      <c r="B244" s="8" t="s">
        <v>173</v>
      </c>
      <c r="C244" s="9">
        <v>8750000</v>
      </c>
      <c r="D244" s="8" t="s">
        <v>174</v>
      </c>
      <c r="E244" s="10">
        <v>44348</v>
      </c>
      <c r="F244" s="10">
        <v>45742</v>
      </c>
      <c r="G244" s="8">
        <v>241</v>
      </c>
      <c r="H244" s="4"/>
      <c r="I244" s="4">
        <v>1347819</v>
      </c>
      <c r="J244" s="4">
        <v>2260417</v>
      </c>
      <c r="K244" s="4">
        <v>2233073</v>
      </c>
      <c r="L244" s="4">
        <v>2360677</v>
      </c>
      <c r="M244" s="4">
        <v>548014</v>
      </c>
    </row>
    <row r="245" spans="1:13" x14ac:dyDescent="0.45">
      <c r="A245" s="36" t="s">
        <v>78</v>
      </c>
      <c r="B245" s="8" t="s">
        <v>175</v>
      </c>
      <c r="C245" s="9">
        <v>8750000</v>
      </c>
      <c r="D245" s="8" t="s">
        <v>176</v>
      </c>
      <c r="E245" s="10">
        <v>44713</v>
      </c>
      <c r="F245" s="10">
        <v>45727</v>
      </c>
      <c r="G245" s="2"/>
      <c r="I245" s="4"/>
      <c r="J245" s="4">
        <v>1835938</v>
      </c>
      <c r="K245" s="4">
        <v>3062500</v>
      </c>
      <c r="L245" s="4">
        <v>3237500</v>
      </c>
      <c r="M245" s="4">
        <v>614063</v>
      </c>
    </row>
    <row r="246" spans="1:13" x14ac:dyDescent="0.45">
      <c r="A246" s="35">
        <v>3</v>
      </c>
      <c r="B246" s="11" t="s">
        <v>177</v>
      </c>
      <c r="C246" s="12">
        <v>1142000</v>
      </c>
      <c r="D246" s="11" t="s">
        <v>178</v>
      </c>
      <c r="E246" s="13">
        <v>43955</v>
      </c>
      <c r="F246" s="13">
        <v>46014</v>
      </c>
      <c r="G246" s="2"/>
      <c r="H246" s="4">
        <v>51742</v>
      </c>
      <c r="I246" s="4">
        <v>76529</v>
      </c>
      <c r="J246" s="4">
        <v>201090</v>
      </c>
      <c r="K246" s="4">
        <v>319684</v>
      </c>
      <c r="L246" s="4">
        <v>337952</v>
      </c>
      <c r="M246" s="4">
        <v>155003</v>
      </c>
    </row>
    <row r="247" spans="1:13" x14ac:dyDescent="0.45">
      <c r="A247" s="35">
        <v>3.1</v>
      </c>
      <c r="B247" s="11" t="s">
        <v>179</v>
      </c>
      <c r="C247" s="12">
        <v>716400</v>
      </c>
      <c r="D247" s="11" t="s">
        <v>109</v>
      </c>
      <c r="E247" s="13">
        <v>44743</v>
      </c>
      <c r="F247" s="13">
        <v>45786</v>
      </c>
      <c r="G247" s="2"/>
      <c r="H247" s="4"/>
      <c r="I247" s="4"/>
      <c r="J247" s="4">
        <v>124251</v>
      </c>
      <c r="K247" s="4">
        <v>243775</v>
      </c>
      <c r="L247" s="4">
        <v>257705</v>
      </c>
      <c r="M247" s="4">
        <v>90669</v>
      </c>
    </row>
    <row r="248" spans="1:13" x14ac:dyDescent="0.45">
      <c r="A248" s="36" t="s">
        <v>116</v>
      </c>
      <c r="B248" s="8" t="s">
        <v>180</v>
      </c>
      <c r="C248" s="9">
        <v>180000</v>
      </c>
      <c r="D248" s="8" t="s">
        <v>108</v>
      </c>
      <c r="E248" s="10">
        <v>44743</v>
      </c>
      <c r="F248" s="10">
        <v>45786</v>
      </c>
      <c r="G248" s="2"/>
      <c r="J248" s="4">
        <v>31219</v>
      </c>
      <c r="K248" s="4">
        <v>61250</v>
      </c>
      <c r="L248" s="4">
        <v>64750</v>
      </c>
      <c r="M248" s="4">
        <v>22781</v>
      </c>
    </row>
    <row r="249" spans="1:13" x14ac:dyDescent="0.45">
      <c r="A249" s="36" t="s">
        <v>119</v>
      </c>
      <c r="B249" s="8" t="s">
        <v>181</v>
      </c>
      <c r="C249" s="9">
        <v>136800</v>
      </c>
      <c r="D249" s="8" t="s">
        <v>108</v>
      </c>
      <c r="E249" s="10">
        <v>44743</v>
      </c>
      <c r="F249" s="10">
        <v>45786</v>
      </c>
      <c r="G249" s="8" t="s">
        <v>480</v>
      </c>
      <c r="J249" s="4">
        <v>23726</v>
      </c>
      <c r="K249" s="4">
        <v>46550</v>
      </c>
      <c r="L249" s="4">
        <v>49210</v>
      </c>
      <c r="M249" s="4">
        <v>17314</v>
      </c>
    </row>
    <row r="250" spans="1:13" x14ac:dyDescent="0.45">
      <c r="A250" s="36" t="s">
        <v>481</v>
      </c>
      <c r="B250" s="8" t="s">
        <v>183</v>
      </c>
      <c r="C250" s="9">
        <v>136800</v>
      </c>
      <c r="D250" s="8" t="s">
        <v>108</v>
      </c>
      <c r="E250" s="10">
        <v>44743</v>
      </c>
      <c r="F250" s="10">
        <v>45786</v>
      </c>
      <c r="G250" s="8" t="s">
        <v>182</v>
      </c>
      <c r="J250" s="4">
        <v>23726</v>
      </c>
      <c r="K250" s="4">
        <v>46550</v>
      </c>
      <c r="L250" s="4">
        <v>49210</v>
      </c>
      <c r="M250" s="4">
        <v>17314</v>
      </c>
    </row>
    <row r="251" spans="1:13" x14ac:dyDescent="0.45">
      <c r="A251" s="36" t="s">
        <v>482</v>
      </c>
      <c r="B251" s="8" t="s">
        <v>185</v>
      </c>
      <c r="C251" s="9">
        <v>72000</v>
      </c>
      <c r="D251" s="8" t="s">
        <v>108</v>
      </c>
      <c r="E251" s="10">
        <v>44743</v>
      </c>
      <c r="F251" s="10">
        <v>45786</v>
      </c>
      <c r="G251" s="8" t="s">
        <v>184</v>
      </c>
      <c r="J251" s="4">
        <v>12488</v>
      </c>
      <c r="K251" s="4">
        <v>24500</v>
      </c>
      <c r="L251" s="4">
        <v>25900</v>
      </c>
      <c r="M251" s="4">
        <v>9113</v>
      </c>
    </row>
    <row r="252" spans="1:13" x14ac:dyDescent="0.45">
      <c r="A252" s="36" t="s">
        <v>483</v>
      </c>
      <c r="B252" s="8" t="s">
        <v>185</v>
      </c>
      <c r="C252" s="9">
        <v>72000</v>
      </c>
      <c r="D252" s="8" t="s">
        <v>108</v>
      </c>
      <c r="E252" s="10">
        <v>44743</v>
      </c>
      <c r="F252" s="10">
        <v>45786</v>
      </c>
      <c r="G252" s="8" t="s">
        <v>186</v>
      </c>
      <c r="J252" s="4">
        <v>12488</v>
      </c>
      <c r="K252" s="4">
        <v>24500</v>
      </c>
      <c r="L252" s="4">
        <v>25900</v>
      </c>
      <c r="M252" s="4">
        <v>9113</v>
      </c>
    </row>
    <row r="253" spans="1:13" x14ac:dyDescent="0.45">
      <c r="A253" s="36" t="s">
        <v>484</v>
      </c>
      <c r="B253" s="8" t="s">
        <v>187</v>
      </c>
      <c r="C253" s="9">
        <v>54000</v>
      </c>
      <c r="D253" s="8" t="s">
        <v>108</v>
      </c>
      <c r="E253" s="10">
        <v>44743</v>
      </c>
      <c r="F253" s="10">
        <v>45786</v>
      </c>
      <c r="G253" s="8" t="s">
        <v>184</v>
      </c>
      <c r="J253" s="4">
        <v>9366</v>
      </c>
      <c r="K253" s="4">
        <v>18375</v>
      </c>
      <c r="L253" s="4">
        <v>19425</v>
      </c>
      <c r="M253" s="4">
        <v>6834</v>
      </c>
    </row>
    <row r="254" spans="1:13" x14ac:dyDescent="0.45">
      <c r="A254" s="36" t="s">
        <v>485</v>
      </c>
      <c r="B254" s="8" t="s">
        <v>188</v>
      </c>
      <c r="C254" s="9">
        <v>32400</v>
      </c>
      <c r="D254" s="8" t="s">
        <v>108</v>
      </c>
      <c r="E254" s="10">
        <v>44743</v>
      </c>
      <c r="F254" s="10">
        <v>45786</v>
      </c>
      <c r="G254" s="2"/>
      <c r="J254" s="4">
        <v>5619</v>
      </c>
      <c r="K254" s="4">
        <v>11025</v>
      </c>
      <c r="L254" s="4">
        <v>11655</v>
      </c>
      <c r="M254" s="4">
        <v>4101</v>
      </c>
    </row>
    <row r="255" spans="1:13" x14ac:dyDescent="0.45">
      <c r="A255" s="36" t="s">
        <v>486</v>
      </c>
      <c r="B255" s="8" t="s">
        <v>188</v>
      </c>
      <c r="C255" s="9">
        <v>32400</v>
      </c>
      <c r="D255" s="8" t="s">
        <v>108</v>
      </c>
      <c r="E255" s="10">
        <v>44743</v>
      </c>
      <c r="F255" s="10">
        <v>45786</v>
      </c>
      <c r="G255" s="8" t="s">
        <v>487</v>
      </c>
      <c r="J255" s="4">
        <v>5619</v>
      </c>
      <c r="K255" s="4">
        <v>11025</v>
      </c>
      <c r="L255" s="4">
        <v>11655</v>
      </c>
      <c r="M255" s="4">
        <v>4101</v>
      </c>
    </row>
    <row r="256" spans="1:13" x14ac:dyDescent="0.45">
      <c r="A256" s="35">
        <v>3.2</v>
      </c>
      <c r="B256" s="11" t="s">
        <v>189</v>
      </c>
      <c r="C256" s="12">
        <v>100000</v>
      </c>
      <c r="D256" s="11" t="s">
        <v>178</v>
      </c>
      <c r="E256" s="13">
        <v>43955</v>
      </c>
      <c r="F256" s="13">
        <v>46014</v>
      </c>
      <c r="G256" s="2"/>
      <c r="H256" s="4">
        <v>11761</v>
      </c>
      <c r="I256" s="4">
        <v>17394</v>
      </c>
      <c r="J256" s="4">
        <v>17465</v>
      </c>
      <c r="K256" s="4">
        <v>17254</v>
      </c>
      <c r="L256" s="4">
        <v>18239</v>
      </c>
      <c r="M256" s="4">
        <v>17887</v>
      </c>
    </row>
    <row r="257" spans="1:13" x14ac:dyDescent="0.45">
      <c r="A257" s="36" t="s">
        <v>170</v>
      </c>
      <c r="B257" s="8" t="s">
        <v>190</v>
      </c>
      <c r="C257" s="9">
        <v>100000</v>
      </c>
      <c r="D257" s="8" t="s">
        <v>191</v>
      </c>
      <c r="E257" s="10">
        <v>43955</v>
      </c>
      <c r="F257" s="10">
        <v>46014</v>
      </c>
      <c r="G257" s="2"/>
      <c r="H257" s="4">
        <v>11761</v>
      </c>
      <c r="I257" s="4">
        <v>17394</v>
      </c>
      <c r="J257" s="4">
        <v>17465</v>
      </c>
      <c r="K257" s="4">
        <v>17254</v>
      </c>
      <c r="L257" s="4">
        <v>18239</v>
      </c>
      <c r="M257" s="4">
        <v>17887</v>
      </c>
    </row>
    <row r="258" spans="1:13" x14ac:dyDescent="0.45">
      <c r="A258" s="36" t="s">
        <v>488</v>
      </c>
      <c r="B258" s="15" t="s">
        <v>192</v>
      </c>
      <c r="C258" s="9">
        <v>0</v>
      </c>
      <c r="D258" s="8" t="s">
        <v>108</v>
      </c>
      <c r="E258" s="10">
        <v>43955</v>
      </c>
      <c r="F258" s="10">
        <v>45008</v>
      </c>
      <c r="G258" s="2"/>
      <c r="H258" s="4">
        <v>0</v>
      </c>
      <c r="I258" s="4">
        <v>0</v>
      </c>
      <c r="J258" s="4">
        <v>0</v>
      </c>
      <c r="K258" s="4">
        <v>0</v>
      </c>
      <c r="L258" s="4"/>
      <c r="M258" s="4"/>
    </row>
    <row r="259" spans="1:13" x14ac:dyDescent="0.45">
      <c r="A259" s="36" t="s">
        <v>489</v>
      </c>
      <c r="B259" s="15" t="s">
        <v>193</v>
      </c>
      <c r="C259" s="9">
        <v>0</v>
      </c>
      <c r="D259" s="8" t="s">
        <v>191</v>
      </c>
      <c r="E259" s="10">
        <v>43955</v>
      </c>
      <c r="F259" s="10">
        <v>46014</v>
      </c>
      <c r="G259" s="2"/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</row>
    <row r="260" spans="1:13" x14ac:dyDescent="0.45">
      <c r="A260" s="36" t="s">
        <v>490</v>
      </c>
      <c r="B260" s="15" t="s">
        <v>194</v>
      </c>
      <c r="C260" s="9">
        <v>0</v>
      </c>
      <c r="D260" s="8" t="s">
        <v>195</v>
      </c>
      <c r="E260" s="10">
        <v>43955</v>
      </c>
      <c r="F260" s="10">
        <v>44036</v>
      </c>
      <c r="G260" s="2"/>
      <c r="H260" s="4">
        <v>0</v>
      </c>
      <c r="I260" s="4"/>
      <c r="J260" s="4"/>
      <c r="K260" s="4"/>
      <c r="L260" s="4"/>
      <c r="M260" s="4"/>
    </row>
    <row r="261" spans="1:13" x14ac:dyDescent="0.45">
      <c r="A261" s="36" t="s">
        <v>491</v>
      </c>
      <c r="B261" s="8" t="s">
        <v>196</v>
      </c>
      <c r="C261" s="9">
        <v>0</v>
      </c>
      <c r="D261" s="8" t="s">
        <v>191</v>
      </c>
      <c r="E261" s="10">
        <v>43955</v>
      </c>
      <c r="F261" s="10">
        <v>46014</v>
      </c>
      <c r="G261" s="2"/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</row>
    <row r="262" spans="1:13" x14ac:dyDescent="0.45">
      <c r="A262" s="35">
        <v>3.3</v>
      </c>
      <c r="B262" s="11" t="s">
        <v>197</v>
      </c>
      <c r="C262" s="12">
        <v>325600</v>
      </c>
      <c r="D262" s="11" t="s">
        <v>198</v>
      </c>
      <c r="E262" s="13">
        <v>43955</v>
      </c>
      <c r="F262" s="13">
        <v>45930</v>
      </c>
      <c r="G262" s="2"/>
      <c r="H262" s="4">
        <v>39982</v>
      </c>
      <c r="I262" s="4">
        <v>59135</v>
      </c>
      <c r="J262" s="4">
        <v>59374</v>
      </c>
      <c r="K262" s="4">
        <v>58656</v>
      </c>
      <c r="L262" s="4">
        <v>62008</v>
      </c>
      <c r="M262" s="4">
        <v>46446</v>
      </c>
    </row>
    <row r="263" spans="1:13" x14ac:dyDescent="0.45">
      <c r="A263" s="36" t="s">
        <v>492</v>
      </c>
      <c r="B263" s="8" t="s">
        <v>199</v>
      </c>
      <c r="C263" s="9">
        <v>108000</v>
      </c>
      <c r="D263" s="8" t="s">
        <v>200</v>
      </c>
      <c r="E263" s="10">
        <v>43955</v>
      </c>
      <c r="F263" s="10">
        <v>45930</v>
      </c>
      <c r="G263" s="2"/>
      <c r="H263" s="4">
        <v>13262</v>
      </c>
      <c r="I263" s="4">
        <v>19615</v>
      </c>
      <c r="J263" s="4">
        <v>19694</v>
      </c>
      <c r="K263" s="4">
        <v>19456</v>
      </c>
      <c r="L263" s="4">
        <v>20568</v>
      </c>
      <c r="M263" s="4">
        <v>15406</v>
      </c>
    </row>
    <row r="264" spans="1:13" x14ac:dyDescent="0.45">
      <c r="A264" s="36" t="s">
        <v>493</v>
      </c>
      <c r="B264" s="8" t="s">
        <v>201</v>
      </c>
      <c r="C264" s="9">
        <v>14400</v>
      </c>
      <c r="D264" s="8" t="s">
        <v>198</v>
      </c>
      <c r="E264" s="10">
        <v>43955</v>
      </c>
      <c r="F264" s="10">
        <v>45930</v>
      </c>
      <c r="G264" s="2"/>
      <c r="H264" s="4">
        <v>1768</v>
      </c>
      <c r="I264" s="4">
        <v>2615</v>
      </c>
      <c r="J264" s="4">
        <v>2626</v>
      </c>
      <c r="K264" s="4">
        <v>2594</v>
      </c>
      <c r="L264" s="4">
        <v>2742</v>
      </c>
      <c r="M264" s="4">
        <v>2054</v>
      </c>
    </row>
    <row r="265" spans="1:13" x14ac:dyDescent="0.45">
      <c r="A265" s="36" t="s">
        <v>494</v>
      </c>
      <c r="B265" s="8" t="s">
        <v>202</v>
      </c>
      <c r="C265" s="9">
        <v>28800</v>
      </c>
      <c r="D265" s="8" t="s">
        <v>198</v>
      </c>
      <c r="E265" s="10">
        <v>43955</v>
      </c>
      <c r="F265" s="10">
        <v>45930</v>
      </c>
      <c r="G265" s="2"/>
      <c r="H265" s="4">
        <v>3537</v>
      </c>
      <c r="I265" s="4">
        <v>5231</v>
      </c>
      <c r="J265" s="4">
        <v>5252</v>
      </c>
      <c r="K265" s="4">
        <v>5188</v>
      </c>
      <c r="L265" s="4">
        <v>5485</v>
      </c>
      <c r="M265" s="4">
        <v>4108</v>
      </c>
    </row>
    <row r="266" spans="1:13" x14ac:dyDescent="0.45">
      <c r="A266" s="36" t="s">
        <v>495</v>
      </c>
      <c r="B266" s="8" t="s">
        <v>203</v>
      </c>
      <c r="C266" s="9">
        <v>75000</v>
      </c>
      <c r="D266" s="8" t="s">
        <v>198</v>
      </c>
      <c r="E266" s="10">
        <v>43955</v>
      </c>
      <c r="F266" s="10">
        <v>45930</v>
      </c>
      <c r="G266" s="2"/>
      <c r="H266" s="4">
        <v>9210</v>
      </c>
      <c r="I266" s="4">
        <v>13621</v>
      </c>
      <c r="J266" s="4">
        <v>13677</v>
      </c>
      <c r="K266" s="4">
        <v>13511</v>
      </c>
      <c r="L266" s="4">
        <v>14283</v>
      </c>
      <c r="M266" s="4">
        <v>10699</v>
      </c>
    </row>
    <row r="267" spans="1:13" x14ac:dyDescent="0.45">
      <c r="A267" s="36" t="s">
        <v>496</v>
      </c>
      <c r="B267" s="15" t="s">
        <v>204</v>
      </c>
      <c r="C267" s="9">
        <v>82600</v>
      </c>
      <c r="D267" s="8" t="s">
        <v>198</v>
      </c>
      <c r="E267" s="10">
        <v>43955</v>
      </c>
      <c r="F267" s="10">
        <v>45930</v>
      </c>
      <c r="G267" s="2"/>
      <c r="H267" s="4">
        <v>10143</v>
      </c>
      <c r="I267" s="4">
        <v>15002</v>
      </c>
      <c r="J267" s="4">
        <v>15062</v>
      </c>
      <c r="K267" s="4">
        <v>14880</v>
      </c>
      <c r="L267" s="4">
        <v>15730</v>
      </c>
      <c r="M267" s="4">
        <v>11783</v>
      </c>
    </row>
    <row r="268" spans="1:13" x14ac:dyDescent="0.45">
      <c r="A268" s="36" t="s">
        <v>497</v>
      </c>
      <c r="B268" s="8" t="s">
        <v>205</v>
      </c>
      <c r="C268" s="9">
        <v>16800</v>
      </c>
      <c r="D268" s="8" t="s">
        <v>198</v>
      </c>
      <c r="E268" s="10">
        <v>43955</v>
      </c>
      <c r="F268" s="10">
        <v>45930</v>
      </c>
      <c r="G268" s="2"/>
      <c r="H268" s="4">
        <v>2063</v>
      </c>
      <c r="I268" s="4">
        <v>3051</v>
      </c>
      <c r="J268" s="4">
        <v>3064</v>
      </c>
      <c r="K268" s="4">
        <v>3027</v>
      </c>
      <c r="L268" s="4">
        <v>3199</v>
      </c>
      <c r="M268" s="4">
        <v>2397</v>
      </c>
    </row>
    <row r="269" spans="1:13" x14ac:dyDescent="0.45">
      <c r="A269" s="36">
        <v>4</v>
      </c>
      <c r="B269" s="8" t="s">
        <v>9</v>
      </c>
      <c r="C269" s="9">
        <v>0</v>
      </c>
      <c r="D269" s="8" t="s">
        <v>10</v>
      </c>
      <c r="E269" s="10">
        <v>43952</v>
      </c>
      <c r="F269" s="10">
        <v>43952</v>
      </c>
      <c r="G269" s="2"/>
      <c r="H269" s="4"/>
      <c r="I269" s="4"/>
      <c r="J269" s="4"/>
      <c r="K269" s="4"/>
      <c r="L269" s="4"/>
      <c r="M269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E745C-E725-4B6D-981A-5F015138C792}">
  <dimension ref="A3:V18"/>
  <sheetViews>
    <sheetView tabSelected="1" workbookViewId="0">
      <selection activeCell="A22" sqref="A22"/>
    </sheetView>
  </sheetViews>
  <sheetFormatPr defaultColWidth="10.6640625" defaultRowHeight="12.75" x14ac:dyDescent="0.35"/>
  <cols>
    <col min="1" max="1" width="35.1328125" style="45" bestFit="1" customWidth="1"/>
    <col min="2" max="2" width="60.86328125" style="45" customWidth="1"/>
    <col min="3" max="3" width="61.46484375" style="45" customWidth="1"/>
    <col min="4" max="4" width="7" style="21" hidden="1" customWidth="1"/>
    <col min="5" max="16" width="10.46484375" style="21" bestFit="1" customWidth="1"/>
    <col min="17" max="21" width="11" style="21" hidden="1" customWidth="1"/>
    <col min="22" max="22" width="12" style="21" hidden="1" customWidth="1"/>
    <col min="23" max="23" width="14.53125" style="21" bestFit="1" customWidth="1"/>
    <col min="24" max="25" width="14.53125" style="21" customWidth="1"/>
    <col min="26" max="28" width="14.53125" style="21" bestFit="1" customWidth="1"/>
    <col min="29" max="29" width="14.53125" style="21" customWidth="1"/>
    <col min="30" max="30" width="14.53125" style="21" bestFit="1" customWidth="1"/>
    <col min="31" max="31" width="14.53125" style="21" customWidth="1"/>
    <col min="32" max="34" width="14.53125" style="21" bestFit="1" customWidth="1"/>
    <col min="35" max="35" width="8" style="21" customWidth="1"/>
    <col min="36" max="36" width="17.796875" style="21" bestFit="1" customWidth="1"/>
    <col min="37" max="37" width="8.46484375" style="21" customWidth="1"/>
    <col min="38" max="40" width="14.53125" style="21" bestFit="1" customWidth="1"/>
    <col min="41" max="41" width="9.46484375" style="21" bestFit="1" customWidth="1"/>
    <col min="42" max="42" width="19.19921875" style="21" bestFit="1" customWidth="1"/>
    <col min="43" max="43" width="10" style="21" bestFit="1" customWidth="1"/>
    <col min="44" max="44" width="9.46484375" style="21" bestFit="1" customWidth="1"/>
    <col min="45" max="45" width="19.19921875" style="21" bestFit="1" customWidth="1"/>
    <col min="46" max="46" width="10" style="21" bestFit="1" customWidth="1"/>
    <col min="47" max="256" width="9.1328125" style="21" customWidth="1"/>
    <col min="257" max="257" width="35.1328125" style="21" bestFit="1" customWidth="1"/>
    <col min="258" max="258" width="60.86328125" style="21" customWidth="1"/>
    <col min="259" max="259" width="89.796875" style="21" bestFit="1" customWidth="1"/>
    <col min="260" max="260" width="0" style="21" hidden="1" customWidth="1"/>
    <col min="261" max="272" width="10.46484375" style="21" bestFit="1" customWidth="1"/>
    <col min="273" max="278" width="0" style="21" hidden="1" customWidth="1"/>
    <col min="279" max="279" width="14.53125" style="21" bestFit="1" customWidth="1"/>
    <col min="280" max="281" width="14.53125" style="21" customWidth="1"/>
    <col min="282" max="284" width="14.53125" style="21" bestFit="1" customWidth="1"/>
    <col min="285" max="285" width="14.53125" style="21" customWidth="1"/>
    <col min="286" max="286" width="14.53125" style="21" bestFit="1" customWidth="1"/>
    <col min="287" max="287" width="14.53125" style="21" customWidth="1"/>
    <col min="288" max="290" width="14.53125" style="21" bestFit="1" customWidth="1"/>
    <col min="291" max="291" width="8" style="21" customWidth="1"/>
    <col min="292" max="292" width="17.796875" style="21" bestFit="1" customWidth="1"/>
    <col min="293" max="293" width="8.46484375" style="21" customWidth="1"/>
    <col min="294" max="296" width="14.53125" style="21" bestFit="1" customWidth="1"/>
    <col min="297" max="297" width="9.46484375" style="21" bestFit="1" customWidth="1"/>
    <col min="298" max="298" width="19.19921875" style="21" bestFit="1" customWidth="1"/>
    <col min="299" max="299" width="10" style="21" bestFit="1" customWidth="1"/>
    <col min="300" max="300" width="9.46484375" style="21" bestFit="1" customWidth="1"/>
    <col min="301" max="301" width="19.19921875" style="21" bestFit="1" customWidth="1"/>
    <col min="302" max="302" width="10" style="21" bestFit="1" customWidth="1"/>
    <col min="303" max="512" width="9.1328125" style="21" customWidth="1"/>
    <col min="513" max="513" width="35.1328125" style="21" bestFit="1" customWidth="1"/>
    <col min="514" max="514" width="60.86328125" style="21" customWidth="1"/>
    <col min="515" max="515" width="89.796875" style="21" bestFit="1" customWidth="1"/>
    <col min="516" max="516" width="0" style="21" hidden="1" customWidth="1"/>
    <col min="517" max="528" width="10.46484375" style="21" bestFit="1" customWidth="1"/>
    <col min="529" max="534" width="0" style="21" hidden="1" customWidth="1"/>
    <col min="535" max="535" width="14.53125" style="21" bestFit="1" customWidth="1"/>
    <col min="536" max="537" width="14.53125" style="21" customWidth="1"/>
    <col min="538" max="540" width="14.53125" style="21" bestFit="1" customWidth="1"/>
    <col min="541" max="541" width="14.53125" style="21" customWidth="1"/>
    <col min="542" max="542" width="14.53125" style="21" bestFit="1" customWidth="1"/>
    <col min="543" max="543" width="14.53125" style="21" customWidth="1"/>
    <col min="544" max="546" width="14.53125" style="21" bestFit="1" customWidth="1"/>
    <col min="547" max="547" width="8" style="21" customWidth="1"/>
    <col min="548" max="548" width="17.796875" style="21" bestFit="1" customWidth="1"/>
    <col min="549" max="549" width="8.46484375" style="21" customWidth="1"/>
    <col min="550" max="552" width="14.53125" style="21" bestFit="1" customWidth="1"/>
    <col min="553" max="553" width="9.46484375" style="21" bestFit="1" customWidth="1"/>
    <col min="554" max="554" width="19.19921875" style="21" bestFit="1" customWidth="1"/>
    <col min="555" max="555" width="10" style="21" bestFit="1" customWidth="1"/>
    <col min="556" max="556" width="9.46484375" style="21" bestFit="1" customWidth="1"/>
    <col min="557" max="557" width="19.19921875" style="21" bestFit="1" customWidth="1"/>
    <col min="558" max="558" width="10" style="21" bestFit="1" customWidth="1"/>
    <col min="559" max="768" width="9.1328125" style="21" customWidth="1"/>
    <col min="769" max="769" width="35.1328125" style="21" bestFit="1" customWidth="1"/>
    <col min="770" max="770" width="60.86328125" style="21" customWidth="1"/>
    <col min="771" max="771" width="89.796875" style="21" bestFit="1" customWidth="1"/>
    <col min="772" max="772" width="0" style="21" hidden="1" customWidth="1"/>
    <col min="773" max="784" width="10.46484375" style="21" bestFit="1" customWidth="1"/>
    <col min="785" max="790" width="0" style="21" hidden="1" customWidth="1"/>
    <col min="791" max="791" width="14.53125" style="21" bestFit="1" customWidth="1"/>
    <col min="792" max="793" width="14.53125" style="21" customWidth="1"/>
    <col min="794" max="796" width="14.53125" style="21" bestFit="1" customWidth="1"/>
    <col min="797" max="797" width="14.53125" style="21" customWidth="1"/>
    <col min="798" max="798" width="14.53125" style="21" bestFit="1" customWidth="1"/>
    <col min="799" max="799" width="14.53125" style="21" customWidth="1"/>
    <col min="800" max="802" width="14.53125" style="21" bestFit="1" customWidth="1"/>
    <col min="803" max="803" width="8" style="21" customWidth="1"/>
    <col min="804" max="804" width="17.796875" style="21" bestFit="1" customWidth="1"/>
    <col min="805" max="805" width="8.46484375" style="21" customWidth="1"/>
    <col min="806" max="808" width="14.53125" style="21" bestFit="1" customWidth="1"/>
    <col min="809" max="809" width="9.46484375" style="21" bestFit="1" customWidth="1"/>
    <col min="810" max="810" width="19.19921875" style="21" bestFit="1" customWidth="1"/>
    <col min="811" max="811" width="10" style="21" bestFit="1" customWidth="1"/>
    <col min="812" max="812" width="9.46484375" style="21" bestFit="1" customWidth="1"/>
    <col min="813" max="813" width="19.19921875" style="21" bestFit="1" customWidth="1"/>
    <col min="814" max="814" width="10" style="21" bestFit="1" customWidth="1"/>
    <col min="815" max="1024" width="9.1328125" style="21" customWidth="1"/>
    <col min="1025" max="1025" width="35.1328125" style="21" bestFit="1" customWidth="1"/>
    <col min="1026" max="1026" width="60.86328125" style="21" customWidth="1"/>
    <col min="1027" max="1027" width="89.796875" style="21" bestFit="1" customWidth="1"/>
    <col min="1028" max="1028" width="0" style="21" hidden="1" customWidth="1"/>
    <col min="1029" max="1040" width="10.46484375" style="21" bestFit="1" customWidth="1"/>
    <col min="1041" max="1046" width="0" style="21" hidden="1" customWidth="1"/>
    <col min="1047" max="1047" width="14.53125" style="21" bestFit="1" customWidth="1"/>
    <col min="1048" max="1049" width="14.53125" style="21" customWidth="1"/>
    <col min="1050" max="1052" width="14.53125" style="21" bestFit="1" customWidth="1"/>
    <col min="1053" max="1053" width="14.53125" style="21" customWidth="1"/>
    <col min="1054" max="1054" width="14.53125" style="21" bestFit="1" customWidth="1"/>
    <col min="1055" max="1055" width="14.53125" style="21" customWidth="1"/>
    <col min="1056" max="1058" width="14.53125" style="21" bestFit="1" customWidth="1"/>
    <col min="1059" max="1059" width="8" style="21" customWidth="1"/>
    <col min="1060" max="1060" width="17.796875" style="21" bestFit="1" customWidth="1"/>
    <col min="1061" max="1061" width="8.46484375" style="21" customWidth="1"/>
    <col min="1062" max="1064" width="14.53125" style="21" bestFit="1" customWidth="1"/>
    <col min="1065" max="1065" width="9.46484375" style="21" bestFit="1" customWidth="1"/>
    <col min="1066" max="1066" width="19.19921875" style="21" bestFit="1" customWidth="1"/>
    <col min="1067" max="1067" width="10" style="21" bestFit="1" customWidth="1"/>
    <col min="1068" max="1068" width="9.46484375" style="21" bestFit="1" customWidth="1"/>
    <col min="1069" max="1069" width="19.19921875" style="21" bestFit="1" customWidth="1"/>
    <col min="1070" max="1070" width="10" style="21" bestFit="1" customWidth="1"/>
    <col min="1071" max="1280" width="9.1328125" style="21" customWidth="1"/>
    <col min="1281" max="1281" width="35.1328125" style="21" bestFit="1" customWidth="1"/>
    <col min="1282" max="1282" width="60.86328125" style="21" customWidth="1"/>
    <col min="1283" max="1283" width="89.796875" style="21" bestFit="1" customWidth="1"/>
    <col min="1284" max="1284" width="0" style="21" hidden="1" customWidth="1"/>
    <col min="1285" max="1296" width="10.46484375" style="21" bestFit="1" customWidth="1"/>
    <col min="1297" max="1302" width="0" style="21" hidden="1" customWidth="1"/>
    <col min="1303" max="1303" width="14.53125" style="21" bestFit="1" customWidth="1"/>
    <col min="1304" max="1305" width="14.53125" style="21" customWidth="1"/>
    <col min="1306" max="1308" width="14.53125" style="21" bestFit="1" customWidth="1"/>
    <col min="1309" max="1309" width="14.53125" style="21" customWidth="1"/>
    <col min="1310" max="1310" width="14.53125" style="21" bestFit="1" customWidth="1"/>
    <col min="1311" max="1311" width="14.53125" style="21" customWidth="1"/>
    <col min="1312" max="1314" width="14.53125" style="21" bestFit="1" customWidth="1"/>
    <col min="1315" max="1315" width="8" style="21" customWidth="1"/>
    <col min="1316" max="1316" width="17.796875" style="21" bestFit="1" customWidth="1"/>
    <col min="1317" max="1317" width="8.46484375" style="21" customWidth="1"/>
    <col min="1318" max="1320" width="14.53125" style="21" bestFit="1" customWidth="1"/>
    <col min="1321" max="1321" width="9.46484375" style="21" bestFit="1" customWidth="1"/>
    <col min="1322" max="1322" width="19.19921875" style="21" bestFit="1" customWidth="1"/>
    <col min="1323" max="1323" width="10" style="21" bestFit="1" customWidth="1"/>
    <col min="1324" max="1324" width="9.46484375" style="21" bestFit="1" customWidth="1"/>
    <col min="1325" max="1325" width="19.19921875" style="21" bestFit="1" customWidth="1"/>
    <col min="1326" max="1326" width="10" style="21" bestFit="1" customWidth="1"/>
    <col min="1327" max="1536" width="9.1328125" style="21" customWidth="1"/>
    <col min="1537" max="1537" width="35.1328125" style="21" bestFit="1" customWidth="1"/>
    <col min="1538" max="1538" width="60.86328125" style="21" customWidth="1"/>
    <col min="1539" max="1539" width="89.796875" style="21" bestFit="1" customWidth="1"/>
    <col min="1540" max="1540" width="0" style="21" hidden="1" customWidth="1"/>
    <col min="1541" max="1552" width="10.46484375" style="21" bestFit="1" customWidth="1"/>
    <col min="1553" max="1558" width="0" style="21" hidden="1" customWidth="1"/>
    <col min="1559" max="1559" width="14.53125" style="21" bestFit="1" customWidth="1"/>
    <col min="1560" max="1561" width="14.53125" style="21" customWidth="1"/>
    <col min="1562" max="1564" width="14.53125" style="21" bestFit="1" customWidth="1"/>
    <col min="1565" max="1565" width="14.53125" style="21" customWidth="1"/>
    <col min="1566" max="1566" width="14.53125" style="21" bestFit="1" customWidth="1"/>
    <col min="1567" max="1567" width="14.53125" style="21" customWidth="1"/>
    <col min="1568" max="1570" width="14.53125" style="21" bestFit="1" customWidth="1"/>
    <col min="1571" max="1571" width="8" style="21" customWidth="1"/>
    <col min="1572" max="1572" width="17.796875" style="21" bestFit="1" customWidth="1"/>
    <col min="1573" max="1573" width="8.46484375" style="21" customWidth="1"/>
    <col min="1574" max="1576" width="14.53125" style="21" bestFit="1" customWidth="1"/>
    <col min="1577" max="1577" width="9.46484375" style="21" bestFit="1" customWidth="1"/>
    <col min="1578" max="1578" width="19.19921875" style="21" bestFit="1" customWidth="1"/>
    <col min="1579" max="1579" width="10" style="21" bestFit="1" customWidth="1"/>
    <col min="1580" max="1580" width="9.46484375" style="21" bestFit="1" customWidth="1"/>
    <col min="1581" max="1581" width="19.19921875" style="21" bestFit="1" customWidth="1"/>
    <col min="1582" max="1582" width="10" style="21" bestFit="1" customWidth="1"/>
    <col min="1583" max="1792" width="9.1328125" style="21" customWidth="1"/>
    <col min="1793" max="1793" width="35.1328125" style="21" bestFit="1" customWidth="1"/>
    <col min="1794" max="1794" width="60.86328125" style="21" customWidth="1"/>
    <col min="1795" max="1795" width="89.796875" style="21" bestFit="1" customWidth="1"/>
    <col min="1796" max="1796" width="0" style="21" hidden="1" customWidth="1"/>
    <col min="1797" max="1808" width="10.46484375" style="21" bestFit="1" customWidth="1"/>
    <col min="1809" max="1814" width="0" style="21" hidden="1" customWidth="1"/>
    <col min="1815" max="1815" width="14.53125" style="21" bestFit="1" customWidth="1"/>
    <col min="1816" max="1817" width="14.53125" style="21" customWidth="1"/>
    <col min="1818" max="1820" width="14.53125" style="21" bestFit="1" customWidth="1"/>
    <col min="1821" max="1821" width="14.53125" style="21" customWidth="1"/>
    <col min="1822" max="1822" width="14.53125" style="21" bestFit="1" customWidth="1"/>
    <col min="1823" max="1823" width="14.53125" style="21" customWidth="1"/>
    <col min="1824" max="1826" width="14.53125" style="21" bestFit="1" customWidth="1"/>
    <col min="1827" max="1827" width="8" style="21" customWidth="1"/>
    <col min="1828" max="1828" width="17.796875" style="21" bestFit="1" customWidth="1"/>
    <col min="1829" max="1829" width="8.46484375" style="21" customWidth="1"/>
    <col min="1830" max="1832" width="14.53125" style="21" bestFit="1" customWidth="1"/>
    <col min="1833" max="1833" width="9.46484375" style="21" bestFit="1" customWidth="1"/>
    <col min="1834" max="1834" width="19.19921875" style="21" bestFit="1" customWidth="1"/>
    <col min="1835" max="1835" width="10" style="21" bestFit="1" customWidth="1"/>
    <col min="1836" max="1836" width="9.46484375" style="21" bestFit="1" customWidth="1"/>
    <col min="1837" max="1837" width="19.19921875" style="21" bestFit="1" customWidth="1"/>
    <col min="1838" max="1838" width="10" style="21" bestFit="1" customWidth="1"/>
    <col min="1839" max="2048" width="9.1328125" style="21" customWidth="1"/>
    <col min="2049" max="2049" width="35.1328125" style="21" bestFit="1" customWidth="1"/>
    <col min="2050" max="2050" width="60.86328125" style="21" customWidth="1"/>
    <col min="2051" max="2051" width="89.796875" style="21" bestFit="1" customWidth="1"/>
    <col min="2052" max="2052" width="0" style="21" hidden="1" customWidth="1"/>
    <col min="2053" max="2064" width="10.46484375" style="21" bestFit="1" customWidth="1"/>
    <col min="2065" max="2070" width="0" style="21" hidden="1" customWidth="1"/>
    <col min="2071" max="2071" width="14.53125" style="21" bestFit="1" customWidth="1"/>
    <col min="2072" max="2073" width="14.53125" style="21" customWidth="1"/>
    <col min="2074" max="2076" width="14.53125" style="21" bestFit="1" customWidth="1"/>
    <col min="2077" max="2077" width="14.53125" style="21" customWidth="1"/>
    <col min="2078" max="2078" width="14.53125" style="21" bestFit="1" customWidth="1"/>
    <col min="2079" max="2079" width="14.53125" style="21" customWidth="1"/>
    <col min="2080" max="2082" width="14.53125" style="21" bestFit="1" customWidth="1"/>
    <col min="2083" max="2083" width="8" style="21" customWidth="1"/>
    <col min="2084" max="2084" width="17.796875" style="21" bestFit="1" customWidth="1"/>
    <col min="2085" max="2085" width="8.46484375" style="21" customWidth="1"/>
    <col min="2086" max="2088" width="14.53125" style="21" bestFit="1" customWidth="1"/>
    <col min="2089" max="2089" width="9.46484375" style="21" bestFit="1" customWidth="1"/>
    <col min="2090" max="2090" width="19.19921875" style="21" bestFit="1" customWidth="1"/>
    <col min="2091" max="2091" width="10" style="21" bestFit="1" customWidth="1"/>
    <col min="2092" max="2092" width="9.46484375" style="21" bestFit="1" customWidth="1"/>
    <col min="2093" max="2093" width="19.19921875" style="21" bestFit="1" customWidth="1"/>
    <col min="2094" max="2094" width="10" style="21" bestFit="1" customWidth="1"/>
    <col min="2095" max="2304" width="9.1328125" style="21" customWidth="1"/>
    <col min="2305" max="2305" width="35.1328125" style="21" bestFit="1" customWidth="1"/>
    <col min="2306" max="2306" width="60.86328125" style="21" customWidth="1"/>
    <col min="2307" max="2307" width="89.796875" style="21" bestFit="1" customWidth="1"/>
    <col min="2308" max="2308" width="0" style="21" hidden="1" customWidth="1"/>
    <col min="2309" max="2320" width="10.46484375" style="21" bestFit="1" customWidth="1"/>
    <col min="2321" max="2326" width="0" style="21" hidden="1" customWidth="1"/>
    <col min="2327" max="2327" width="14.53125" style="21" bestFit="1" customWidth="1"/>
    <col min="2328" max="2329" width="14.53125" style="21" customWidth="1"/>
    <col min="2330" max="2332" width="14.53125" style="21" bestFit="1" customWidth="1"/>
    <col min="2333" max="2333" width="14.53125" style="21" customWidth="1"/>
    <col min="2334" max="2334" width="14.53125" style="21" bestFit="1" customWidth="1"/>
    <col min="2335" max="2335" width="14.53125" style="21" customWidth="1"/>
    <col min="2336" max="2338" width="14.53125" style="21" bestFit="1" customWidth="1"/>
    <col min="2339" max="2339" width="8" style="21" customWidth="1"/>
    <col min="2340" max="2340" width="17.796875" style="21" bestFit="1" customWidth="1"/>
    <col min="2341" max="2341" width="8.46484375" style="21" customWidth="1"/>
    <col min="2342" max="2344" width="14.53125" style="21" bestFit="1" customWidth="1"/>
    <col min="2345" max="2345" width="9.46484375" style="21" bestFit="1" customWidth="1"/>
    <col min="2346" max="2346" width="19.19921875" style="21" bestFit="1" customWidth="1"/>
    <col min="2347" max="2347" width="10" style="21" bestFit="1" customWidth="1"/>
    <col min="2348" max="2348" width="9.46484375" style="21" bestFit="1" customWidth="1"/>
    <col min="2349" max="2349" width="19.19921875" style="21" bestFit="1" customWidth="1"/>
    <col min="2350" max="2350" width="10" style="21" bestFit="1" customWidth="1"/>
    <col min="2351" max="2560" width="9.1328125" style="21" customWidth="1"/>
    <col min="2561" max="2561" width="35.1328125" style="21" bestFit="1" customWidth="1"/>
    <col min="2562" max="2562" width="60.86328125" style="21" customWidth="1"/>
    <col min="2563" max="2563" width="89.796875" style="21" bestFit="1" customWidth="1"/>
    <col min="2564" max="2564" width="0" style="21" hidden="1" customWidth="1"/>
    <col min="2565" max="2576" width="10.46484375" style="21" bestFit="1" customWidth="1"/>
    <col min="2577" max="2582" width="0" style="21" hidden="1" customWidth="1"/>
    <col min="2583" max="2583" width="14.53125" style="21" bestFit="1" customWidth="1"/>
    <col min="2584" max="2585" width="14.53125" style="21" customWidth="1"/>
    <col min="2586" max="2588" width="14.53125" style="21" bestFit="1" customWidth="1"/>
    <col min="2589" max="2589" width="14.53125" style="21" customWidth="1"/>
    <col min="2590" max="2590" width="14.53125" style="21" bestFit="1" customWidth="1"/>
    <col min="2591" max="2591" width="14.53125" style="21" customWidth="1"/>
    <col min="2592" max="2594" width="14.53125" style="21" bestFit="1" customWidth="1"/>
    <col min="2595" max="2595" width="8" style="21" customWidth="1"/>
    <col min="2596" max="2596" width="17.796875" style="21" bestFit="1" customWidth="1"/>
    <col min="2597" max="2597" width="8.46484375" style="21" customWidth="1"/>
    <col min="2598" max="2600" width="14.53125" style="21" bestFit="1" customWidth="1"/>
    <col min="2601" max="2601" width="9.46484375" style="21" bestFit="1" customWidth="1"/>
    <col min="2602" max="2602" width="19.19921875" style="21" bestFit="1" customWidth="1"/>
    <col min="2603" max="2603" width="10" style="21" bestFit="1" customWidth="1"/>
    <col min="2604" max="2604" width="9.46484375" style="21" bestFit="1" customWidth="1"/>
    <col min="2605" max="2605" width="19.19921875" style="21" bestFit="1" customWidth="1"/>
    <col min="2606" max="2606" width="10" style="21" bestFit="1" customWidth="1"/>
    <col min="2607" max="2816" width="9.1328125" style="21" customWidth="1"/>
    <col min="2817" max="2817" width="35.1328125" style="21" bestFit="1" customWidth="1"/>
    <col min="2818" max="2818" width="60.86328125" style="21" customWidth="1"/>
    <col min="2819" max="2819" width="89.796875" style="21" bestFit="1" customWidth="1"/>
    <col min="2820" max="2820" width="0" style="21" hidden="1" customWidth="1"/>
    <col min="2821" max="2832" width="10.46484375" style="21" bestFit="1" customWidth="1"/>
    <col min="2833" max="2838" width="0" style="21" hidden="1" customWidth="1"/>
    <col min="2839" max="2839" width="14.53125" style="21" bestFit="1" customWidth="1"/>
    <col min="2840" max="2841" width="14.53125" style="21" customWidth="1"/>
    <col min="2842" max="2844" width="14.53125" style="21" bestFit="1" customWidth="1"/>
    <col min="2845" max="2845" width="14.53125" style="21" customWidth="1"/>
    <col min="2846" max="2846" width="14.53125" style="21" bestFit="1" customWidth="1"/>
    <col min="2847" max="2847" width="14.53125" style="21" customWidth="1"/>
    <col min="2848" max="2850" width="14.53125" style="21" bestFit="1" customWidth="1"/>
    <col min="2851" max="2851" width="8" style="21" customWidth="1"/>
    <col min="2852" max="2852" width="17.796875" style="21" bestFit="1" customWidth="1"/>
    <col min="2853" max="2853" width="8.46484375" style="21" customWidth="1"/>
    <col min="2854" max="2856" width="14.53125" style="21" bestFit="1" customWidth="1"/>
    <col min="2857" max="2857" width="9.46484375" style="21" bestFit="1" customWidth="1"/>
    <col min="2858" max="2858" width="19.19921875" style="21" bestFit="1" customWidth="1"/>
    <col min="2859" max="2859" width="10" style="21" bestFit="1" customWidth="1"/>
    <col min="2860" max="2860" width="9.46484375" style="21" bestFit="1" customWidth="1"/>
    <col min="2861" max="2861" width="19.19921875" style="21" bestFit="1" customWidth="1"/>
    <col min="2862" max="2862" width="10" style="21" bestFit="1" customWidth="1"/>
    <col min="2863" max="3072" width="9.1328125" style="21" customWidth="1"/>
    <col min="3073" max="3073" width="35.1328125" style="21" bestFit="1" customWidth="1"/>
    <col min="3074" max="3074" width="60.86328125" style="21" customWidth="1"/>
    <col min="3075" max="3075" width="89.796875" style="21" bestFit="1" customWidth="1"/>
    <col min="3076" max="3076" width="0" style="21" hidden="1" customWidth="1"/>
    <col min="3077" max="3088" width="10.46484375" style="21" bestFit="1" customWidth="1"/>
    <col min="3089" max="3094" width="0" style="21" hidden="1" customWidth="1"/>
    <col min="3095" max="3095" width="14.53125" style="21" bestFit="1" customWidth="1"/>
    <col min="3096" max="3097" width="14.53125" style="21" customWidth="1"/>
    <col min="3098" max="3100" width="14.53125" style="21" bestFit="1" customWidth="1"/>
    <col min="3101" max="3101" width="14.53125" style="21" customWidth="1"/>
    <col min="3102" max="3102" width="14.53125" style="21" bestFit="1" customWidth="1"/>
    <col min="3103" max="3103" width="14.53125" style="21" customWidth="1"/>
    <col min="3104" max="3106" width="14.53125" style="21" bestFit="1" customWidth="1"/>
    <col min="3107" max="3107" width="8" style="21" customWidth="1"/>
    <col min="3108" max="3108" width="17.796875" style="21" bestFit="1" customWidth="1"/>
    <col min="3109" max="3109" width="8.46484375" style="21" customWidth="1"/>
    <col min="3110" max="3112" width="14.53125" style="21" bestFit="1" customWidth="1"/>
    <col min="3113" max="3113" width="9.46484375" style="21" bestFit="1" customWidth="1"/>
    <col min="3114" max="3114" width="19.19921875" style="21" bestFit="1" customWidth="1"/>
    <col min="3115" max="3115" width="10" style="21" bestFit="1" customWidth="1"/>
    <col min="3116" max="3116" width="9.46484375" style="21" bestFit="1" customWidth="1"/>
    <col min="3117" max="3117" width="19.19921875" style="21" bestFit="1" customWidth="1"/>
    <col min="3118" max="3118" width="10" style="21" bestFit="1" customWidth="1"/>
    <col min="3119" max="3328" width="9.1328125" style="21" customWidth="1"/>
    <col min="3329" max="3329" width="35.1328125" style="21" bestFit="1" customWidth="1"/>
    <col min="3330" max="3330" width="60.86328125" style="21" customWidth="1"/>
    <col min="3331" max="3331" width="89.796875" style="21" bestFit="1" customWidth="1"/>
    <col min="3332" max="3332" width="0" style="21" hidden="1" customWidth="1"/>
    <col min="3333" max="3344" width="10.46484375" style="21" bestFit="1" customWidth="1"/>
    <col min="3345" max="3350" width="0" style="21" hidden="1" customWidth="1"/>
    <col min="3351" max="3351" width="14.53125" style="21" bestFit="1" customWidth="1"/>
    <col min="3352" max="3353" width="14.53125" style="21" customWidth="1"/>
    <col min="3354" max="3356" width="14.53125" style="21" bestFit="1" customWidth="1"/>
    <col min="3357" max="3357" width="14.53125" style="21" customWidth="1"/>
    <col min="3358" max="3358" width="14.53125" style="21" bestFit="1" customWidth="1"/>
    <col min="3359" max="3359" width="14.53125" style="21" customWidth="1"/>
    <col min="3360" max="3362" width="14.53125" style="21" bestFit="1" customWidth="1"/>
    <col min="3363" max="3363" width="8" style="21" customWidth="1"/>
    <col min="3364" max="3364" width="17.796875" style="21" bestFit="1" customWidth="1"/>
    <col min="3365" max="3365" width="8.46484375" style="21" customWidth="1"/>
    <col min="3366" max="3368" width="14.53125" style="21" bestFit="1" customWidth="1"/>
    <col min="3369" max="3369" width="9.46484375" style="21" bestFit="1" customWidth="1"/>
    <col min="3370" max="3370" width="19.19921875" style="21" bestFit="1" customWidth="1"/>
    <col min="3371" max="3371" width="10" style="21" bestFit="1" customWidth="1"/>
    <col min="3372" max="3372" width="9.46484375" style="21" bestFit="1" customWidth="1"/>
    <col min="3373" max="3373" width="19.19921875" style="21" bestFit="1" customWidth="1"/>
    <col min="3374" max="3374" width="10" style="21" bestFit="1" customWidth="1"/>
    <col min="3375" max="3584" width="9.1328125" style="21" customWidth="1"/>
    <col min="3585" max="3585" width="35.1328125" style="21" bestFit="1" customWidth="1"/>
    <col min="3586" max="3586" width="60.86328125" style="21" customWidth="1"/>
    <col min="3587" max="3587" width="89.796875" style="21" bestFit="1" customWidth="1"/>
    <col min="3588" max="3588" width="0" style="21" hidden="1" customWidth="1"/>
    <col min="3589" max="3600" width="10.46484375" style="21" bestFit="1" customWidth="1"/>
    <col min="3601" max="3606" width="0" style="21" hidden="1" customWidth="1"/>
    <col min="3607" max="3607" width="14.53125" style="21" bestFit="1" customWidth="1"/>
    <col min="3608" max="3609" width="14.53125" style="21" customWidth="1"/>
    <col min="3610" max="3612" width="14.53125" style="21" bestFit="1" customWidth="1"/>
    <col min="3613" max="3613" width="14.53125" style="21" customWidth="1"/>
    <col min="3614" max="3614" width="14.53125" style="21" bestFit="1" customWidth="1"/>
    <col min="3615" max="3615" width="14.53125" style="21" customWidth="1"/>
    <col min="3616" max="3618" width="14.53125" style="21" bestFit="1" customWidth="1"/>
    <col min="3619" max="3619" width="8" style="21" customWidth="1"/>
    <col min="3620" max="3620" width="17.796875" style="21" bestFit="1" customWidth="1"/>
    <col min="3621" max="3621" width="8.46484375" style="21" customWidth="1"/>
    <col min="3622" max="3624" width="14.53125" style="21" bestFit="1" customWidth="1"/>
    <col min="3625" max="3625" width="9.46484375" style="21" bestFit="1" customWidth="1"/>
    <col min="3626" max="3626" width="19.19921875" style="21" bestFit="1" customWidth="1"/>
    <col min="3627" max="3627" width="10" style="21" bestFit="1" customWidth="1"/>
    <col min="3628" max="3628" width="9.46484375" style="21" bestFit="1" customWidth="1"/>
    <col min="3629" max="3629" width="19.19921875" style="21" bestFit="1" customWidth="1"/>
    <col min="3630" max="3630" width="10" style="21" bestFit="1" customWidth="1"/>
    <col min="3631" max="3840" width="9.1328125" style="21" customWidth="1"/>
    <col min="3841" max="3841" width="35.1328125" style="21" bestFit="1" customWidth="1"/>
    <col min="3842" max="3842" width="60.86328125" style="21" customWidth="1"/>
    <col min="3843" max="3843" width="89.796875" style="21" bestFit="1" customWidth="1"/>
    <col min="3844" max="3844" width="0" style="21" hidden="1" customWidth="1"/>
    <col min="3845" max="3856" width="10.46484375" style="21" bestFit="1" customWidth="1"/>
    <col min="3857" max="3862" width="0" style="21" hidden="1" customWidth="1"/>
    <col min="3863" max="3863" width="14.53125" style="21" bestFit="1" customWidth="1"/>
    <col min="3864" max="3865" width="14.53125" style="21" customWidth="1"/>
    <col min="3866" max="3868" width="14.53125" style="21" bestFit="1" customWidth="1"/>
    <col min="3869" max="3869" width="14.53125" style="21" customWidth="1"/>
    <col min="3870" max="3870" width="14.53125" style="21" bestFit="1" customWidth="1"/>
    <col min="3871" max="3871" width="14.53125" style="21" customWidth="1"/>
    <col min="3872" max="3874" width="14.53125" style="21" bestFit="1" customWidth="1"/>
    <col min="3875" max="3875" width="8" style="21" customWidth="1"/>
    <col min="3876" max="3876" width="17.796875" style="21" bestFit="1" customWidth="1"/>
    <col min="3877" max="3877" width="8.46484375" style="21" customWidth="1"/>
    <col min="3878" max="3880" width="14.53125" style="21" bestFit="1" customWidth="1"/>
    <col min="3881" max="3881" width="9.46484375" style="21" bestFit="1" customWidth="1"/>
    <col min="3882" max="3882" width="19.19921875" style="21" bestFit="1" customWidth="1"/>
    <col min="3883" max="3883" width="10" style="21" bestFit="1" customWidth="1"/>
    <col min="3884" max="3884" width="9.46484375" style="21" bestFit="1" customWidth="1"/>
    <col min="3885" max="3885" width="19.19921875" style="21" bestFit="1" customWidth="1"/>
    <col min="3886" max="3886" width="10" style="21" bestFit="1" customWidth="1"/>
    <col min="3887" max="4096" width="9.1328125" style="21" customWidth="1"/>
    <col min="4097" max="4097" width="35.1328125" style="21" bestFit="1" customWidth="1"/>
    <col min="4098" max="4098" width="60.86328125" style="21" customWidth="1"/>
    <col min="4099" max="4099" width="89.796875" style="21" bestFit="1" customWidth="1"/>
    <col min="4100" max="4100" width="0" style="21" hidden="1" customWidth="1"/>
    <col min="4101" max="4112" width="10.46484375" style="21" bestFit="1" customWidth="1"/>
    <col min="4113" max="4118" width="0" style="21" hidden="1" customWidth="1"/>
    <col min="4119" max="4119" width="14.53125" style="21" bestFit="1" customWidth="1"/>
    <col min="4120" max="4121" width="14.53125" style="21" customWidth="1"/>
    <col min="4122" max="4124" width="14.53125" style="21" bestFit="1" customWidth="1"/>
    <col min="4125" max="4125" width="14.53125" style="21" customWidth="1"/>
    <col min="4126" max="4126" width="14.53125" style="21" bestFit="1" customWidth="1"/>
    <col min="4127" max="4127" width="14.53125" style="21" customWidth="1"/>
    <col min="4128" max="4130" width="14.53125" style="21" bestFit="1" customWidth="1"/>
    <col min="4131" max="4131" width="8" style="21" customWidth="1"/>
    <col min="4132" max="4132" width="17.796875" style="21" bestFit="1" customWidth="1"/>
    <col min="4133" max="4133" width="8.46484375" style="21" customWidth="1"/>
    <col min="4134" max="4136" width="14.53125" style="21" bestFit="1" customWidth="1"/>
    <col min="4137" max="4137" width="9.46484375" style="21" bestFit="1" customWidth="1"/>
    <col min="4138" max="4138" width="19.19921875" style="21" bestFit="1" customWidth="1"/>
    <col min="4139" max="4139" width="10" style="21" bestFit="1" customWidth="1"/>
    <col min="4140" max="4140" width="9.46484375" style="21" bestFit="1" customWidth="1"/>
    <col min="4141" max="4141" width="19.19921875" style="21" bestFit="1" customWidth="1"/>
    <col min="4142" max="4142" width="10" style="21" bestFit="1" customWidth="1"/>
    <col min="4143" max="4352" width="9.1328125" style="21" customWidth="1"/>
    <col min="4353" max="4353" width="35.1328125" style="21" bestFit="1" customWidth="1"/>
    <col min="4354" max="4354" width="60.86328125" style="21" customWidth="1"/>
    <col min="4355" max="4355" width="89.796875" style="21" bestFit="1" customWidth="1"/>
    <col min="4356" max="4356" width="0" style="21" hidden="1" customWidth="1"/>
    <col min="4357" max="4368" width="10.46484375" style="21" bestFit="1" customWidth="1"/>
    <col min="4369" max="4374" width="0" style="21" hidden="1" customWidth="1"/>
    <col min="4375" max="4375" width="14.53125" style="21" bestFit="1" customWidth="1"/>
    <col min="4376" max="4377" width="14.53125" style="21" customWidth="1"/>
    <col min="4378" max="4380" width="14.53125" style="21" bestFit="1" customWidth="1"/>
    <col min="4381" max="4381" width="14.53125" style="21" customWidth="1"/>
    <col min="4382" max="4382" width="14.53125" style="21" bestFit="1" customWidth="1"/>
    <col min="4383" max="4383" width="14.53125" style="21" customWidth="1"/>
    <col min="4384" max="4386" width="14.53125" style="21" bestFit="1" customWidth="1"/>
    <col min="4387" max="4387" width="8" style="21" customWidth="1"/>
    <col min="4388" max="4388" width="17.796875" style="21" bestFit="1" customWidth="1"/>
    <col min="4389" max="4389" width="8.46484375" style="21" customWidth="1"/>
    <col min="4390" max="4392" width="14.53125" style="21" bestFit="1" customWidth="1"/>
    <col min="4393" max="4393" width="9.46484375" style="21" bestFit="1" customWidth="1"/>
    <col min="4394" max="4394" width="19.19921875" style="21" bestFit="1" customWidth="1"/>
    <col min="4395" max="4395" width="10" style="21" bestFit="1" customWidth="1"/>
    <col min="4396" max="4396" width="9.46484375" style="21" bestFit="1" customWidth="1"/>
    <col min="4397" max="4397" width="19.19921875" style="21" bestFit="1" customWidth="1"/>
    <col min="4398" max="4398" width="10" style="21" bestFit="1" customWidth="1"/>
    <col min="4399" max="4608" width="9.1328125" style="21" customWidth="1"/>
    <col min="4609" max="4609" width="35.1328125" style="21" bestFit="1" customWidth="1"/>
    <col min="4610" max="4610" width="60.86328125" style="21" customWidth="1"/>
    <col min="4611" max="4611" width="89.796875" style="21" bestFit="1" customWidth="1"/>
    <col min="4612" max="4612" width="0" style="21" hidden="1" customWidth="1"/>
    <col min="4613" max="4624" width="10.46484375" style="21" bestFit="1" customWidth="1"/>
    <col min="4625" max="4630" width="0" style="21" hidden="1" customWidth="1"/>
    <col min="4631" max="4631" width="14.53125" style="21" bestFit="1" customWidth="1"/>
    <col min="4632" max="4633" width="14.53125" style="21" customWidth="1"/>
    <col min="4634" max="4636" width="14.53125" style="21" bestFit="1" customWidth="1"/>
    <col min="4637" max="4637" width="14.53125" style="21" customWidth="1"/>
    <col min="4638" max="4638" width="14.53125" style="21" bestFit="1" customWidth="1"/>
    <col min="4639" max="4639" width="14.53125" style="21" customWidth="1"/>
    <col min="4640" max="4642" width="14.53125" style="21" bestFit="1" customWidth="1"/>
    <col min="4643" max="4643" width="8" style="21" customWidth="1"/>
    <col min="4644" max="4644" width="17.796875" style="21" bestFit="1" customWidth="1"/>
    <col min="4645" max="4645" width="8.46484375" style="21" customWidth="1"/>
    <col min="4646" max="4648" width="14.53125" style="21" bestFit="1" customWidth="1"/>
    <col min="4649" max="4649" width="9.46484375" style="21" bestFit="1" customWidth="1"/>
    <col min="4650" max="4650" width="19.19921875" style="21" bestFit="1" customWidth="1"/>
    <col min="4651" max="4651" width="10" style="21" bestFit="1" customWidth="1"/>
    <col min="4652" max="4652" width="9.46484375" style="21" bestFit="1" customWidth="1"/>
    <col min="4653" max="4653" width="19.19921875" style="21" bestFit="1" customWidth="1"/>
    <col min="4654" max="4654" width="10" style="21" bestFit="1" customWidth="1"/>
    <col min="4655" max="4864" width="9.1328125" style="21" customWidth="1"/>
    <col min="4865" max="4865" width="35.1328125" style="21" bestFit="1" customWidth="1"/>
    <col min="4866" max="4866" width="60.86328125" style="21" customWidth="1"/>
    <col min="4867" max="4867" width="89.796875" style="21" bestFit="1" customWidth="1"/>
    <col min="4868" max="4868" width="0" style="21" hidden="1" customWidth="1"/>
    <col min="4869" max="4880" width="10.46484375" style="21" bestFit="1" customWidth="1"/>
    <col min="4881" max="4886" width="0" style="21" hidden="1" customWidth="1"/>
    <col min="4887" max="4887" width="14.53125" style="21" bestFit="1" customWidth="1"/>
    <col min="4888" max="4889" width="14.53125" style="21" customWidth="1"/>
    <col min="4890" max="4892" width="14.53125" style="21" bestFit="1" customWidth="1"/>
    <col min="4893" max="4893" width="14.53125" style="21" customWidth="1"/>
    <col min="4894" max="4894" width="14.53125" style="21" bestFit="1" customWidth="1"/>
    <col min="4895" max="4895" width="14.53125" style="21" customWidth="1"/>
    <col min="4896" max="4898" width="14.53125" style="21" bestFit="1" customWidth="1"/>
    <col min="4899" max="4899" width="8" style="21" customWidth="1"/>
    <col min="4900" max="4900" width="17.796875" style="21" bestFit="1" customWidth="1"/>
    <col min="4901" max="4901" width="8.46484375" style="21" customWidth="1"/>
    <col min="4902" max="4904" width="14.53125" style="21" bestFit="1" customWidth="1"/>
    <col min="4905" max="4905" width="9.46484375" style="21" bestFit="1" customWidth="1"/>
    <col min="4906" max="4906" width="19.19921875" style="21" bestFit="1" customWidth="1"/>
    <col min="4907" max="4907" width="10" style="21" bestFit="1" customWidth="1"/>
    <col min="4908" max="4908" width="9.46484375" style="21" bestFit="1" customWidth="1"/>
    <col min="4909" max="4909" width="19.19921875" style="21" bestFit="1" customWidth="1"/>
    <col min="4910" max="4910" width="10" style="21" bestFit="1" customWidth="1"/>
    <col min="4911" max="5120" width="9.1328125" style="21" customWidth="1"/>
    <col min="5121" max="5121" width="35.1328125" style="21" bestFit="1" customWidth="1"/>
    <col min="5122" max="5122" width="60.86328125" style="21" customWidth="1"/>
    <col min="5123" max="5123" width="89.796875" style="21" bestFit="1" customWidth="1"/>
    <col min="5124" max="5124" width="0" style="21" hidden="1" customWidth="1"/>
    <col min="5125" max="5136" width="10.46484375" style="21" bestFit="1" customWidth="1"/>
    <col min="5137" max="5142" width="0" style="21" hidden="1" customWidth="1"/>
    <col min="5143" max="5143" width="14.53125" style="21" bestFit="1" customWidth="1"/>
    <col min="5144" max="5145" width="14.53125" style="21" customWidth="1"/>
    <col min="5146" max="5148" width="14.53125" style="21" bestFit="1" customWidth="1"/>
    <col min="5149" max="5149" width="14.53125" style="21" customWidth="1"/>
    <col min="5150" max="5150" width="14.53125" style="21" bestFit="1" customWidth="1"/>
    <col min="5151" max="5151" width="14.53125" style="21" customWidth="1"/>
    <col min="5152" max="5154" width="14.53125" style="21" bestFit="1" customWidth="1"/>
    <col min="5155" max="5155" width="8" style="21" customWidth="1"/>
    <col min="5156" max="5156" width="17.796875" style="21" bestFit="1" customWidth="1"/>
    <col min="5157" max="5157" width="8.46484375" style="21" customWidth="1"/>
    <col min="5158" max="5160" width="14.53125" style="21" bestFit="1" customWidth="1"/>
    <col min="5161" max="5161" width="9.46484375" style="21" bestFit="1" customWidth="1"/>
    <col min="5162" max="5162" width="19.19921875" style="21" bestFit="1" customWidth="1"/>
    <col min="5163" max="5163" width="10" style="21" bestFit="1" customWidth="1"/>
    <col min="5164" max="5164" width="9.46484375" style="21" bestFit="1" customWidth="1"/>
    <col min="5165" max="5165" width="19.19921875" style="21" bestFit="1" customWidth="1"/>
    <col min="5166" max="5166" width="10" style="21" bestFit="1" customWidth="1"/>
    <col min="5167" max="5376" width="9.1328125" style="21" customWidth="1"/>
    <col min="5377" max="5377" width="35.1328125" style="21" bestFit="1" customWidth="1"/>
    <col min="5378" max="5378" width="60.86328125" style="21" customWidth="1"/>
    <col min="5379" max="5379" width="89.796875" style="21" bestFit="1" customWidth="1"/>
    <col min="5380" max="5380" width="0" style="21" hidden="1" customWidth="1"/>
    <col min="5381" max="5392" width="10.46484375" style="21" bestFit="1" customWidth="1"/>
    <col min="5393" max="5398" width="0" style="21" hidden="1" customWidth="1"/>
    <col min="5399" max="5399" width="14.53125" style="21" bestFit="1" customWidth="1"/>
    <col min="5400" max="5401" width="14.53125" style="21" customWidth="1"/>
    <col min="5402" max="5404" width="14.53125" style="21" bestFit="1" customWidth="1"/>
    <col min="5405" max="5405" width="14.53125" style="21" customWidth="1"/>
    <col min="5406" max="5406" width="14.53125" style="21" bestFit="1" customWidth="1"/>
    <col min="5407" max="5407" width="14.53125" style="21" customWidth="1"/>
    <col min="5408" max="5410" width="14.53125" style="21" bestFit="1" customWidth="1"/>
    <col min="5411" max="5411" width="8" style="21" customWidth="1"/>
    <col min="5412" max="5412" width="17.796875" style="21" bestFit="1" customWidth="1"/>
    <col min="5413" max="5413" width="8.46484375" style="21" customWidth="1"/>
    <col min="5414" max="5416" width="14.53125" style="21" bestFit="1" customWidth="1"/>
    <col min="5417" max="5417" width="9.46484375" style="21" bestFit="1" customWidth="1"/>
    <col min="5418" max="5418" width="19.19921875" style="21" bestFit="1" customWidth="1"/>
    <col min="5419" max="5419" width="10" style="21" bestFit="1" customWidth="1"/>
    <col min="5420" max="5420" width="9.46484375" style="21" bestFit="1" customWidth="1"/>
    <col min="5421" max="5421" width="19.19921875" style="21" bestFit="1" customWidth="1"/>
    <col min="5422" max="5422" width="10" style="21" bestFit="1" customWidth="1"/>
    <col min="5423" max="5632" width="9.1328125" style="21" customWidth="1"/>
    <col min="5633" max="5633" width="35.1328125" style="21" bestFit="1" customWidth="1"/>
    <col min="5634" max="5634" width="60.86328125" style="21" customWidth="1"/>
    <col min="5635" max="5635" width="89.796875" style="21" bestFit="1" customWidth="1"/>
    <col min="5636" max="5636" width="0" style="21" hidden="1" customWidth="1"/>
    <col min="5637" max="5648" width="10.46484375" style="21" bestFit="1" customWidth="1"/>
    <col min="5649" max="5654" width="0" style="21" hidden="1" customWidth="1"/>
    <col min="5655" max="5655" width="14.53125" style="21" bestFit="1" customWidth="1"/>
    <col min="5656" max="5657" width="14.53125" style="21" customWidth="1"/>
    <col min="5658" max="5660" width="14.53125" style="21" bestFit="1" customWidth="1"/>
    <col min="5661" max="5661" width="14.53125" style="21" customWidth="1"/>
    <col min="5662" max="5662" width="14.53125" style="21" bestFit="1" customWidth="1"/>
    <col min="5663" max="5663" width="14.53125" style="21" customWidth="1"/>
    <col min="5664" max="5666" width="14.53125" style="21" bestFit="1" customWidth="1"/>
    <col min="5667" max="5667" width="8" style="21" customWidth="1"/>
    <col min="5668" max="5668" width="17.796875" style="21" bestFit="1" customWidth="1"/>
    <col min="5669" max="5669" width="8.46484375" style="21" customWidth="1"/>
    <col min="5670" max="5672" width="14.53125" style="21" bestFit="1" customWidth="1"/>
    <col min="5673" max="5673" width="9.46484375" style="21" bestFit="1" customWidth="1"/>
    <col min="5674" max="5674" width="19.19921875" style="21" bestFit="1" customWidth="1"/>
    <col min="5675" max="5675" width="10" style="21" bestFit="1" customWidth="1"/>
    <col min="5676" max="5676" width="9.46484375" style="21" bestFit="1" customWidth="1"/>
    <col min="5677" max="5677" width="19.19921875" style="21" bestFit="1" customWidth="1"/>
    <col min="5678" max="5678" width="10" style="21" bestFit="1" customWidth="1"/>
    <col min="5679" max="5888" width="9.1328125" style="21" customWidth="1"/>
    <col min="5889" max="5889" width="35.1328125" style="21" bestFit="1" customWidth="1"/>
    <col min="5890" max="5890" width="60.86328125" style="21" customWidth="1"/>
    <col min="5891" max="5891" width="89.796875" style="21" bestFit="1" customWidth="1"/>
    <col min="5892" max="5892" width="0" style="21" hidden="1" customWidth="1"/>
    <col min="5893" max="5904" width="10.46484375" style="21" bestFit="1" customWidth="1"/>
    <col min="5905" max="5910" width="0" style="21" hidden="1" customWidth="1"/>
    <col min="5911" max="5911" width="14.53125" style="21" bestFit="1" customWidth="1"/>
    <col min="5912" max="5913" width="14.53125" style="21" customWidth="1"/>
    <col min="5914" max="5916" width="14.53125" style="21" bestFit="1" customWidth="1"/>
    <col min="5917" max="5917" width="14.53125" style="21" customWidth="1"/>
    <col min="5918" max="5918" width="14.53125" style="21" bestFit="1" customWidth="1"/>
    <col min="5919" max="5919" width="14.53125" style="21" customWidth="1"/>
    <col min="5920" max="5922" width="14.53125" style="21" bestFit="1" customWidth="1"/>
    <col min="5923" max="5923" width="8" style="21" customWidth="1"/>
    <col min="5924" max="5924" width="17.796875" style="21" bestFit="1" customWidth="1"/>
    <col min="5925" max="5925" width="8.46484375" style="21" customWidth="1"/>
    <col min="5926" max="5928" width="14.53125" style="21" bestFit="1" customWidth="1"/>
    <col min="5929" max="5929" width="9.46484375" style="21" bestFit="1" customWidth="1"/>
    <col min="5930" max="5930" width="19.19921875" style="21" bestFit="1" customWidth="1"/>
    <col min="5931" max="5931" width="10" style="21" bestFit="1" customWidth="1"/>
    <col min="5932" max="5932" width="9.46484375" style="21" bestFit="1" customWidth="1"/>
    <col min="5933" max="5933" width="19.19921875" style="21" bestFit="1" customWidth="1"/>
    <col min="5934" max="5934" width="10" style="21" bestFit="1" customWidth="1"/>
    <col min="5935" max="6144" width="9.1328125" style="21" customWidth="1"/>
    <col min="6145" max="6145" width="35.1328125" style="21" bestFit="1" customWidth="1"/>
    <col min="6146" max="6146" width="60.86328125" style="21" customWidth="1"/>
    <col min="6147" max="6147" width="89.796875" style="21" bestFit="1" customWidth="1"/>
    <col min="6148" max="6148" width="0" style="21" hidden="1" customWidth="1"/>
    <col min="6149" max="6160" width="10.46484375" style="21" bestFit="1" customWidth="1"/>
    <col min="6161" max="6166" width="0" style="21" hidden="1" customWidth="1"/>
    <col min="6167" max="6167" width="14.53125" style="21" bestFit="1" customWidth="1"/>
    <col min="6168" max="6169" width="14.53125" style="21" customWidth="1"/>
    <col min="6170" max="6172" width="14.53125" style="21" bestFit="1" customWidth="1"/>
    <col min="6173" max="6173" width="14.53125" style="21" customWidth="1"/>
    <col min="6174" max="6174" width="14.53125" style="21" bestFit="1" customWidth="1"/>
    <col min="6175" max="6175" width="14.53125" style="21" customWidth="1"/>
    <col min="6176" max="6178" width="14.53125" style="21" bestFit="1" customWidth="1"/>
    <col min="6179" max="6179" width="8" style="21" customWidth="1"/>
    <col min="6180" max="6180" width="17.796875" style="21" bestFit="1" customWidth="1"/>
    <col min="6181" max="6181" width="8.46484375" style="21" customWidth="1"/>
    <col min="6182" max="6184" width="14.53125" style="21" bestFit="1" customWidth="1"/>
    <col min="6185" max="6185" width="9.46484375" style="21" bestFit="1" customWidth="1"/>
    <col min="6186" max="6186" width="19.19921875" style="21" bestFit="1" customWidth="1"/>
    <col min="6187" max="6187" width="10" style="21" bestFit="1" customWidth="1"/>
    <col min="6188" max="6188" width="9.46484375" style="21" bestFit="1" customWidth="1"/>
    <col min="6189" max="6189" width="19.19921875" style="21" bestFit="1" customWidth="1"/>
    <col min="6190" max="6190" width="10" style="21" bestFit="1" customWidth="1"/>
    <col min="6191" max="6400" width="9.1328125" style="21" customWidth="1"/>
    <col min="6401" max="6401" width="35.1328125" style="21" bestFit="1" customWidth="1"/>
    <col min="6402" max="6402" width="60.86328125" style="21" customWidth="1"/>
    <col min="6403" max="6403" width="89.796875" style="21" bestFit="1" customWidth="1"/>
    <col min="6404" max="6404" width="0" style="21" hidden="1" customWidth="1"/>
    <col min="6405" max="6416" width="10.46484375" style="21" bestFit="1" customWidth="1"/>
    <col min="6417" max="6422" width="0" style="21" hidden="1" customWidth="1"/>
    <col min="6423" max="6423" width="14.53125" style="21" bestFit="1" customWidth="1"/>
    <col min="6424" max="6425" width="14.53125" style="21" customWidth="1"/>
    <col min="6426" max="6428" width="14.53125" style="21" bestFit="1" customWidth="1"/>
    <col min="6429" max="6429" width="14.53125" style="21" customWidth="1"/>
    <col min="6430" max="6430" width="14.53125" style="21" bestFit="1" customWidth="1"/>
    <col min="6431" max="6431" width="14.53125" style="21" customWidth="1"/>
    <col min="6432" max="6434" width="14.53125" style="21" bestFit="1" customWidth="1"/>
    <col min="6435" max="6435" width="8" style="21" customWidth="1"/>
    <col min="6436" max="6436" width="17.796875" style="21" bestFit="1" customWidth="1"/>
    <col min="6437" max="6437" width="8.46484375" style="21" customWidth="1"/>
    <col min="6438" max="6440" width="14.53125" style="21" bestFit="1" customWidth="1"/>
    <col min="6441" max="6441" width="9.46484375" style="21" bestFit="1" customWidth="1"/>
    <col min="6442" max="6442" width="19.19921875" style="21" bestFit="1" customWidth="1"/>
    <col min="6443" max="6443" width="10" style="21" bestFit="1" customWidth="1"/>
    <col min="6444" max="6444" width="9.46484375" style="21" bestFit="1" customWidth="1"/>
    <col min="6445" max="6445" width="19.19921875" style="21" bestFit="1" customWidth="1"/>
    <col min="6446" max="6446" width="10" style="21" bestFit="1" customWidth="1"/>
    <col min="6447" max="6656" width="9.1328125" style="21" customWidth="1"/>
    <col min="6657" max="6657" width="35.1328125" style="21" bestFit="1" customWidth="1"/>
    <col min="6658" max="6658" width="60.86328125" style="21" customWidth="1"/>
    <col min="6659" max="6659" width="89.796875" style="21" bestFit="1" customWidth="1"/>
    <col min="6660" max="6660" width="0" style="21" hidden="1" customWidth="1"/>
    <col min="6661" max="6672" width="10.46484375" style="21" bestFit="1" customWidth="1"/>
    <col min="6673" max="6678" width="0" style="21" hidden="1" customWidth="1"/>
    <col min="6679" max="6679" width="14.53125" style="21" bestFit="1" customWidth="1"/>
    <col min="6680" max="6681" width="14.53125" style="21" customWidth="1"/>
    <col min="6682" max="6684" width="14.53125" style="21" bestFit="1" customWidth="1"/>
    <col min="6685" max="6685" width="14.53125" style="21" customWidth="1"/>
    <col min="6686" max="6686" width="14.53125" style="21" bestFit="1" customWidth="1"/>
    <col min="6687" max="6687" width="14.53125" style="21" customWidth="1"/>
    <col min="6688" max="6690" width="14.53125" style="21" bestFit="1" customWidth="1"/>
    <col min="6691" max="6691" width="8" style="21" customWidth="1"/>
    <col min="6692" max="6692" width="17.796875" style="21" bestFit="1" customWidth="1"/>
    <col min="6693" max="6693" width="8.46484375" style="21" customWidth="1"/>
    <col min="6694" max="6696" width="14.53125" style="21" bestFit="1" customWidth="1"/>
    <col min="6697" max="6697" width="9.46484375" style="21" bestFit="1" customWidth="1"/>
    <col min="6698" max="6698" width="19.19921875" style="21" bestFit="1" customWidth="1"/>
    <col min="6699" max="6699" width="10" style="21" bestFit="1" customWidth="1"/>
    <col min="6700" max="6700" width="9.46484375" style="21" bestFit="1" customWidth="1"/>
    <col min="6701" max="6701" width="19.19921875" style="21" bestFit="1" customWidth="1"/>
    <col min="6702" max="6702" width="10" style="21" bestFit="1" customWidth="1"/>
    <col min="6703" max="6912" width="9.1328125" style="21" customWidth="1"/>
    <col min="6913" max="6913" width="35.1328125" style="21" bestFit="1" customWidth="1"/>
    <col min="6914" max="6914" width="60.86328125" style="21" customWidth="1"/>
    <col min="6915" max="6915" width="89.796875" style="21" bestFit="1" customWidth="1"/>
    <col min="6916" max="6916" width="0" style="21" hidden="1" customWidth="1"/>
    <col min="6917" max="6928" width="10.46484375" style="21" bestFit="1" customWidth="1"/>
    <col min="6929" max="6934" width="0" style="21" hidden="1" customWidth="1"/>
    <col min="6935" max="6935" width="14.53125" style="21" bestFit="1" customWidth="1"/>
    <col min="6936" max="6937" width="14.53125" style="21" customWidth="1"/>
    <col min="6938" max="6940" width="14.53125" style="21" bestFit="1" customWidth="1"/>
    <col min="6941" max="6941" width="14.53125" style="21" customWidth="1"/>
    <col min="6942" max="6942" width="14.53125" style="21" bestFit="1" customWidth="1"/>
    <col min="6943" max="6943" width="14.53125" style="21" customWidth="1"/>
    <col min="6944" max="6946" width="14.53125" style="21" bestFit="1" customWidth="1"/>
    <col min="6947" max="6947" width="8" style="21" customWidth="1"/>
    <col min="6948" max="6948" width="17.796875" style="21" bestFit="1" customWidth="1"/>
    <col min="6949" max="6949" width="8.46484375" style="21" customWidth="1"/>
    <col min="6950" max="6952" width="14.53125" style="21" bestFit="1" customWidth="1"/>
    <col min="6953" max="6953" width="9.46484375" style="21" bestFit="1" customWidth="1"/>
    <col min="6954" max="6954" width="19.19921875" style="21" bestFit="1" customWidth="1"/>
    <col min="6955" max="6955" width="10" style="21" bestFit="1" customWidth="1"/>
    <col min="6956" max="6956" width="9.46484375" style="21" bestFit="1" customWidth="1"/>
    <col min="6957" max="6957" width="19.19921875" style="21" bestFit="1" customWidth="1"/>
    <col min="6958" max="6958" width="10" style="21" bestFit="1" customWidth="1"/>
    <col min="6959" max="7168" width="9.1328125" style="21" customWidth="1"/>
    <col min="7169" max="7169" width="35.1328125" style="21" bestFit="1" customWidth="1"/>
    <col min="7170" max="7170" width="60.86328125" style="21" customWidth="1"/>
    <col min="7171" max="7171" width="89.796875" style="21" bestFit="1" customWidth="1"/>
    <col min="7172" max="7172" width="0" style="21" hidden="1" customWidth="1"/>
    <col min="7173" max="7184" width="10.46484375" style="21" bestFit="1" customWidth="1"/>
    <col min="7185" max="7190" width="0" style="21" hidden="1" customWidth="1"/>
    <col min="7191" max="7191" width="14.53125" style="21" bestFit="1" customWidth="1"/>
    <col min="7192" max="7193" width="14.53125" style="21" customWidth="1"/>
    <col min="7194" max="7196" width="14.53125" style="21" bestFit="1" customWidth="1"/>
    <col min="7197" max="7197" width="14.53125" style="21" customWidth="1"/>
    <col min="7198" max="7198" width="14.53125" style="21" bestFit="1" customWidth="1"/>
    <col min="7199" max="7199" width="14.53125" style="21" customWidth="1"/>
    <col min="7200" max="7202" width="14.53125" style="21" bestFit="1" customWidth="1"/>
    <col min="7203" max="7203" width="8" style="21" customWidth="1"/>
    <col min="7204" max="7204" width="17.796875" style="21" bestFit="1" customWidth="1"/>
    <col min="7205" max="7205" width="8.46484375" style="21" customWidth="1"/>
    <col min="7206" max="7208" width="14.53125" style="21" bestFit="1" customWidth="1"/>
    <col min="7209" max="7209" width="9.46484375" style="21" bestFit="1" customWidth="1"/>
    <col min="7210" max="7210" width="19.19921875" style="21" bestFit="1" customWidth="1"/>
    <col min="7211" max="7211" width="10" style="21" bestFit="1" customWidth="1"/>
    <col min="7212" max="7212" width="9.46484375" style="21" bestFit="1" customWidth="1"/>
    <col min="7213" max="7213" width="19.19921875" style="21" bestFit="1" customWidth="1"/>
    <col min="7214" max="7214" width="10" style="21" bestFit="1" customWidth="1"/>
    <col min="7215" max="7424" width="9.1328125" style="21" customWidth="1"/>
    <col min="7425" max="7425" width="35.1328125" style="21" bestFit="1" customWidth="1"/>
    <col min="7426" max="7426" width="60.86328125" style="21" customWidth="1"/>
    <col min="7427" max="7427" width="89.796875" style="21" bestFit="1" customWidth="1"/>
    <col min="7428" max="7428" width="0" style="21" hidden="1" customWidth="1"/>
    <col min="7429" max="7440" width="10.46484375" style="21" bestFit="1" customWidth="1"/>
    <col min="7441" max="7446" width="0" style="21" hidden="1" customWidth="1"/>
    <col min="7447" max="7447" width="14.53125" style="21" bestFit="1" customWidth="1"/>
    <col min="7448" max="7449" width="14.53125" style="21" customWidth="1"/>
    <col min="7450" max="7452" width="14.53125" style="21" bestFit="1" customWidth="1"/>
    <col min="7453" max="7453" width="14.53125" style="21" customWidth="1"/>
    <col min="7454" max="7454" width="14.53125" style="21" bestFit="1" customWidth="1"/>
    <col min="7455" max="7455" width="14.53125" style="21" customWidth="1"/>
    <col min="7456" max="7458" width="14.53125" style="21" bestFit="1" customWidth="1"/>
    <col min="7459" max="7459" width="8" style="21" customWidth="1"/>
    <col min="7460" max="7460" width="17.796875" style="21" bestFit="1" customWidth="1"/>
    <col min="7461" max="7461" width="8.46484375" style="21" customWidth="1"/>
    <col min="7462" max="7464" width="14.53125" style="21" bestFit="1" customWidth="1"/>
    <col min="7465" max="7465" width="9.46484375" style="21" bestFit="1" customWidth="1"/>
    <col min="7466" max="7466" width="19.19921875" style="21" bestFit="1" customWidth="1"/>
    <col min="7467" max="7467" width="10" style="21" bestFit="1" customWidth="1"/>
    <col min="7468" max="7468" width="9.46484375" style="21" bestFit="1" customWidth="1"/>
    <col min="7469" max="7469" width="19.19921875" style="21" bestFit="1" customWidth="1"/>
    <col min="7470" max="7470" width="10" style="21" bestFit="1" customWidth="1"/>
    <col min="7471" max="7680" width="9.1328125" style="21" customWidth="1"/>
    <col min="7681" max="7681" width="35.1328125" style="21" bestFit="1" customWidth="1"/>
    <col min="7682" max="7682" width="60.86328125" style="21" customWidth="1"/>
    <col min="7683" max="7683" width="89.796875" style="21" bestFit="1" customWidth="1"/>
    <col min="7684" max="7684" width="0" style="21" hidden="1" customWidth="1"/>
    <col min="7685" max="7696" width="10.46484375" style="21" bestFit="1" customWidth="1"/>
    <col min="7697" max="7702" width="0" style="21" hidden="1" customWidth="1"/>
    <col min="7703" max="7703" width="14.53125" style="21" bestFit="1" customWidth="1"/>
    <col min="7704" max="7705" width="14.53125" style="21" customWidth="1"/>
    <col min="7706" max="7708" width="14.53125" style="21" bestFit="1" customWidth="1"/>
    <col min="7709" max="7709" width="14.53125" style="21" customWidth="1"/>
    <col min="7710" max="7710" width="14.53125" style="21" bestFit="1" customWidth="1"/>
    <col min="7711" max="7711" width="14.53125" style="21" customWidth="1"/>
    <col min="7712" max="7714" width="14.53125" style="21" bestFit="1" customWidth="1"/>
    <col min="7715" max="7715" width="8" style="21" customWidth="1"/>
    <col min="7716" max="7716" width="17.796875" style="21" bestFit="1" customWidth="1"/>
    <col min="7717" max="7717" width="8.46484375" style="21" customWidth="1"/>
    <col min="7718" max="7720" width="14.53125" style="21" bestFit="1" customWidth="1"/>
    <col min="7721" max="7721" width="9.46484375" style="21" bestFit="1" customWidth="1"/>
    <col min="7722" max="7722" width="19.19921875" style="21" bestFit="1" customWidth="1"/>
    <col min="7723" max="7723" width="10" style="21" bestFit="1" customWidth="1"/>
    <col min="7724" max="7724" width="9.46484375" style="21" bestFit="1" customWidth="1"/>
    <col min="7725" max="7725" width="19.19921875" style="21" bestFit="1" customWidth="1"/>
    <col min="7726" max="7726" width="10" style="21" bestFit="1" customWidth="1"/>
    <col min="7727" max="7936" width="9.1328125" style="21" customWidth="1"/>
    <col min="7937" max="7937" width="35.1328125" style="21" bestFit="1" customWidth="1"/>
    <col min="7938" max="7938" width="60.86328125" style="21" customWidth="1"/>
    <col min="7939" max="7939" width="89.796875" style="21" bestFit="1" customWidth="1"/>
    <col min="7940" max="7940" width="0" style="21" hidden="1" customWidth="1"/>
    <col min="7941" max="7952" width="10.46484375" style="21" bestFit="1" customWidth="1"/>
    <col min="7953" max="7958" width="0" style="21" hidden="1" customWidth="1"/>
    <col min="7959" max="7959" width="14.53125" style="21" bestFit="1" customWidth="1"/>
    <col min="7960" max="7961" width="14.53125" style="21" customWidth="1"/>
    <col min="7962" max="7964" width="14.53125" style="21" bestFit="1" customWidth="1"/>
    <col min="7965" max="7965" width="14.53125" style="21" customWidth="1"/>
    <col min="7966" max="7966" width="14.53125" style="21" bestFit="1" customWidth="1"/>
    <col min="7967" max="7967" width="14.53125" style="21" customWidth="1"/>
    <col min="7968" max="7970" width="14.53125" style="21" bestFit="1" customWidth="1"/>
    <col min="7971" max="7971" width="8" style="21" customWidth="1"/>
    <col min="7972" max="7972" width="17.796875" style="21" bestFit="1" customWidth="1"/>
    <col min="7973" max="7973" width="8.46484375" style="21" customWidth="1"/>
    <col min="7974" max="7976" width="14.53125" style="21" bestFit="1" customWidth="1"/>
    <col min="7977" max="7977" width="9.46484375" style="21" bestFit="1" customWidth="1"/>
    <col min="7978" max="7978" width="19.19921875" style="21" bestFit="1" customWidth="1"/>
    <col min="7979" max="7979" width="10" style="21" bestFit="1" customWidth="1"/>
    <col min="7980" max="7980" width="9.46484375" style="21" bestFit="1" customWidth="1"/>
    <col min="7981" max="7981" width="19.19921875" style="21" bestFit="1" customWidth="1"/>
    <col min="7982" max="7982" width="10" style="21" bestFit="1" customWidth="1"/>
    <col min="7983" max="8192" width="9.1328125" style="21" customWidth="1"/>
    <col min="8193" max="8193" width="35.1328125" style="21" bestFit="1" customWidth="1"/>
    <col min="8194" max="8194" width="60.86328125" style="21" customWidth="1"/>
    <col min="8195" max="8195" width="89.796875" style="21" bestFit="1" customWidth="1"/>
    <col min="8196" max="8196" width="0" style="21" hidden="1" customWidth="1"/>
    <col min="8197" max="8208" width="10.46484375" style="21" bestFit="1" customWidth="1"/>
    <col min="8209" max="8214" width="0" style="21" hidden="1" customWidth="1"/>
    <col min="8215" max="8215" width="14.53125" style="21" bestFit="1" customWidth="1"/>
    <col min="8216" max="8217" width="14.53125" style="21" customWidth="1"/>
    <col min="8218" max="8220" width="14.53125" style="21" bestFit="1" customWidth="1"/>
    <col min="8221" max="8221" width="14.53125" style="21" customWidth="1"/>
    <col min="8222" max="8222" width="14.53125" style="21" bestFit="1" customWidth="1"/>
    <col min="8223" max="8223" width="14.53125" style="21" customWidth="1"/>
    <col min="8224" max="8226" width="14.53125" style="21" bestFit="1" customWidth="1"/>
    <col min="8227" max="8227" width="8" style="21" customWidth="1"/>
    <col min="8228" max="8228" width="17.796875" style="21" bestFit="1" customWidth="1"/>
    <col min="8229" max="8229" width="8.46484375" style="21" customWidth="1"/>
    <col min="8230" max="8232" width="14.53125" style="21" bestFit="1" customWidth="1"/>
    <col min="8233" max="8233" width="9.46484375" style="21" bestFit="1" customWidth="1"/>
    <col min="8234" max="8234" width="19.19921875" style="21" bestFit="1" customWidth="1"/>
    <col min="8235" max="8235" width="10" style="21" bestFit="1" customWidth="1"/>
    <col min="8236" max="8236" width="9.46484375" style="21" bestFit="1" customWidth="1"/>
    <col min="8237" max="8237" width="19.19921875" style="21" bestFit="1" customWidth="1"/>
    <col min="8238" max="8238" width="10" style="21" bestFit="1" customWidth="1"/>
    <col min="8239" max="8448" width="9.1328125" style="21" customWidth="1"/>
    <col min="8449" max="8449" width="35.1328125" style="21" bestFit="1" customWidth="1"/>
    <col min="8450" max="8450" width="60.86328125" style="21" customWidth="1"/>
    <col min="8451" max="8451" width="89.796875" style="21" bestFit="1" customWidth="1"/>
    <col min="8452" max="8452" width="0" style="21" hidden="1" customWidth="1"/>
    <col min="8453" max="8464" width="10.46484375" style="21" bestFit="1" customWidth="1"/>
    <col min="8465" max="8470" width="0" style="21" hidden="1" customWidth="1"/>
    <col min="8471" max="8471" width="14.53125" style="21" bestFit="1" customWidth="1"/>
    <col min="8472" max="8473" width="14.53125" style="21" customWidth="1"/>
    <col min="8474" max="8476" width="14.53125" style="21" bestFit="1" customWidth="1"/>
    <col min="8477" max="8477" width="14.53125" style="21" customWidth="1"/>
    <col min="8478" max="8478" width="14.53125" style="21" bestFit="1" customWidth="1"/>
    <col min="8479" max="8479" width="14.53125" style="21" customWidth="1"/>
    <col min="8480" max="8482" width="14.53125" style="21" bestFit="1" customWidth="1"/>
    <col min="8483" max="8483" width="8" style="21" customWidth="1"/>
    <col min="8484" max="8484" width="17.796875" style="21" bestFit="1" customWidth="1"/>
    <col min="8485" max="8485" width="8.46484375" style="21" customWidth="1"/>
    <col min="8486" max="8488" width="14.53125" style="21" bestFit="1" customWidth="1"/>
    <col min="8489" max="8489" width="9.46484375" style="21" bestFit="1" customWidth="1"/>
    <col min="8490" max="8490" width="19.19921875" style="21" bestFit="1" customWidth="1"/>
    <col min="8491" max="8491" width="10" style="21" bestFit="1" customWidth="1"/>
    <col min="8492" max="8492" width="9.46484375" style="21" bestFit="1" customWidth="1"/>
    <col min="8493" max="8493" width="19.19921875" style="21" bestFit="1" customWidth="1"/>
    <col min="8494" max="8494" width="10" style="21" bestFit="1" customWidth="1"/>
    <col min="8495" max="8704" width="9.1328125" style="21" customWidth="1"/>
    <col min="8705" max="8705" width="35.1328125" style="21" bestFit="1" customWidth="1"/>
    <col min="8706" max="8706" width="60.86328125" style="21" customWidth="1"/>
    <col min="8707" max="8707" width="89.796875" style="21" bestFit="1" customWidth="1"/>
    <col min="8708" max="8708" width="0" style="21" hidden="1" customWidth="1"/>
    <col min="8709" max="8720" width="10.46484375" style="21" bestFit="1" customWidth="1"/>
    <col min="8721" max="8726" width="0" style="21" hidden="1" customWidth="1"/>
    <col min="8727" max="8727" width="14.53125" style="21" bestFit="1" customWidth="1"/>
    <col min="8728" max="8729" width="14.53125" style="21" customWidth="1"/>
    <col min="8730" max="8732" width="14.53125" style="21" bestFit="1" customWidth="1"/>
    <col min="8733" max="8733" width="14.53125" style="21" customWidth="1"/>
    <col min="8734" max="8734" width="14.53125" style="21" bestFit="1" customWidth="1"/>
    <col min="8735" max="8735" width="14.53125" style="21" customWidth="1"/>
    <col min="8736" max="8738" width="14.53125" style="21" bestFit="1" customWidth="1"/>
    <col min="8739" max="8739" width="8" style="21" customWidth="1"/>
    <col min="8740" max="8740" width="17.796875" style="21" bestFit="1" customWidth="1"/>
    <col min="8741" max="8741" width="8.46484375" style="21" customWidth="1"/>
    <col min="8742" max="8744" width="14.53125" style="21" bestFit="1" customWidth="1"/>
    <col min="8745" max="8745" width="9.46484375" style="21" bestFit="1" customWidth="1"/>
    <col min="8746" max="8746" width="19.19921875" style="21" bestFit="1" customWidth="1"/>
    <col min="8747" max="8747" width="10" style="21" bestFit="1" customWidth="1"/>
    <col min="8748" max="8748" width="9.46484375" style="21" bestFit="1" customWidth="1"/>
    <col min="8749" max="8749" width="19.19921875" style="21" bestFit="1" customWidth="1"/>
    <col min="8750" max="8750" width="10" style="21" bestFit="1" customWidth="1"/>
    <col min="8751" max="8960" width="9.1328125" style="21" customWidth="1"/>
    <col min="8961" max="8961" width="35.1328125" style="21" bestFit="1" customWidth="1"/>
    <col min="8962" max="8962" width="60.86328125" style="21" customWidth="1"/>
    <col min="8963" max="8963" width="89.796875" style="21" bestFit="1" customWidth="1"/>
    <col min="8964" max="8964" width="0" style="21" hidden="1" customWidth="1"/>
    <col min="8965" max="8976" width="10.46484375" style="21" bestFit="1" customWidth="1"/>
    <col min="8977" max="8982" width="0" style="21" hidden="1" customWidth="1"/>
    <col min="8983" max="8983" width="14.53125" style="21" bestFit="1" customWidth="1"/>
    <col min="8984" max="8985" width="14.53125" style="21" customWidth="1"/>
    <col min="8986" max="8988" width="14.53125" style="21" bestFit="1" customWidth="1"/>
    <col min="8989" max="8989" width="14.53125" style="21" customWidth="1"/>
    <col min="8990" max="8990" width="14.53125" style="21" bestFit="1" customWidth="1"/>
    <col min="8991" max="8991" width="14.53125" style="21" customWidth="1"/>
    <col min="8992" max="8994" width="14.53125" style="21" bestFit="1" customWidth="1"/>
    <col min="8995" max="8995" width="8" style="21" customWidth="1"/>
    <col min="8996" max="8996" width="17.796875" style="21" bestFit="1" customWidth="1"/>
    <col min="8997" max="8997" width="8.46484375" style="21" customWidth="1"/>
    <col min="8998" max="9000" width="14.53125" style="21" bestFit="1" customWidth="1"/>
    <col min="9001" max="9001" width="9.46484375" style="21" bestFit="1" customWidth="1"/>
    <col min="9002" max="9002" width="19.19921875" style="21" bestFit="1" customWidth="1"/>
    <col min="9003" max="9003" width="10" style="21" bestFit="1" customWidth="1"/>
    <col min="9004" max="9004" width="9.46484375" style="21" bestFit="1" customWidth="1"/>
    <col min="9005" max="9005" width="19.19921875" style="21" bestFit="1" customWidth="1"/>
    <col min="9006" max="9006" width="10" style="21" bestFit="1" customWidth="1"/>
    <col min="9007" max="9216" width="9.1328125" style="21" customWidth="1"/>
    <col min="9217" max="9217" width="35.1328125" style="21" bestFit="1" customWidth="1"/>
    <col min="9218" max="9218" width="60.86328125" style="21" customWidth="1"/>
    <col min="9219" max="9219" width="89.796875" style="21" bestFit="1" customWidth="1"/>
    <col min="9220" max="9220" width="0" style="21" hidden="1" customWidth="1"/>
    <col min="9221" max="9232" width="10.46484375" style="21" bestFit="1" customWidth="1"/>
    <col min="9233" max="9238" width="0" style="21" hidden="1" customWidth="1"/>
    <col min="9239" max="9239" width="14.53125" style="21" bestFit="1" customWidth="1"/>
    <col min="9240" max="9241" width="14.53125" style="21" customWidth="1"/>
    <col min="9242" max="9244" width="14.53125" style="21" bestFit="1" customWidth="1"/>
    <col min="9245" max="9245" width="14.53125" style="21" customWidth="1"/>
    <col min="9246" max="9246" width="14.53125" style="21" bestFit="1" customWidth="1"/>
    <col min="9247" max="9247" width="14.53125" style="21" customWidth="1"/>
    <col min="9248" max="9250" width="14.53125" style="21" bestFit="1" customWidth="1"/>
    <col min="9251" max="9251" width="8" style="21" customWidth="1"/>
    <col min="9252" max="9252" width="17.796875" style="21" bestFit="1" customWidth="1"/>
    <col min="9253" max="9253" width="8.46484375" style="21" customWidth="1"/>
    <col min="9254" max="9256" width="14.53125" style="21" bestFit="1" customWidth="1"/>
    <col min="9257" max="9257" width="9.46484375" style="21" bestFit="1" customWidth="1"/>
    <col min="9258" max="9258" width="19.19921875" style="21" bestFit="1" customWidth="1"/>
    <col min="9259" max="9259" width="10" style="21" bestFit="1" customWidth="1"/>
    <col min="9260" max="9260" width="9.46484375" style="21" bestFit="1" customWidth="1"/>
    <col min="9261" max="9261" width="19.19921875" style="21" bestFit="1" customWidth="1"/>
    <col min="9262" max="9262" width="10" style="21" bestFit="1" customWidth="1"/>
    <col min="9263" max="9472" width="9.1328125" style="21" customWidth="1"/>
    <col min="9473" max="9473" width="35.1328125" style="21" bestFit="1" customWidth="1"/>
    <col min="9474" max="9474" width="60.86328125" style="21" customWidth="1"/>
    <col min="9475" max="9475" width="89.796875" style="21" bestFit="1" customWidth="1"/>
    <col min="9476" max="9476" width="0" style="21" hidden="1" customWidth="1"/>
    <col min="9477" max="9488" width="10.46484375" style="21" bestFit="1" customWidth="1"/>
    <col min="9489" max="9494" width="0" style="21" hidden="1" customWidth="1"/>
    <col min="9495" max="9495" width="14.53125" style="21" bestFit="1" customWidth="1"/>
    <col min="9496" max="9497" width="14.53125" style="21" customWidth="1"/>
    <col min="9498" max="9500" width="14.53125" style="21" bestFit="1" customWidth="1"/>
    <col min="9501" max="9501" width="14.53125" style="21" customWidth="1"/>
    <col min="9502" max="9502" width="14.53125" style="21" bestFit="1" customWidth="1"/>
    <col min="9503" max="9503" width="14.53125" style="21" customWidth="1"/>
    <col min="9504" max="9506" width="14.53125" style="21" bestFit="1" customWidth="1"/>
    <col min="9507" max="9507" width="8" style="21" customWidth="1"/>
    <col min="9508" max="9508" width="17.796875" style="21" bestFit="1" customWidth="1"/>
    <col min="9509" max="9509" width="8.46484375" style="21" customWidth="1"/>
    <col min="9510" max="9512" width="14.53125" style="21" bestFit="1" customWidth="1"/>
    <col min="9513" max="9513" width="9.46484375" style="21" bestFit="1" customWidth="1"/>
    <col min="9514" max="9514" width="19.19921875" style="21" bestFit="1" customWidth="1"/>
    <col min="9515" max="9515" width="10" style="21" bestFit="1" customWidth="1"/>
    <col min="9516" max="9516" width="9.46484375" style="21" bestFit="1" customWidth="1"/>
    <col min="9517" max="9517" width="19.19921875" style="21" bestFit="1" customWidth="1"/>
    <col min="9518" max="9518" width="10" style="21" bestFit="1" customWidth="1"/>
    <col min="9519" max="9728" width="9.1328125" style="21" customWidth="1"/>
    <col min="9729" max="9729" width="35.1328125" style="21" bestFit="1" customWidth="1"/>
    <col min="9730" max="9730" width="60.86328125" style="21" customWidth="1"/>
    <col min="9731" max="9731" width="89.796875" style="21" bestFit="1" customWidth="1"/>
    <col min="9732" max="9732" width="0" style="21" hidden="1" customWidth="1"/>
    <col min="9733" max="9744" width="10.46484375" style="21" bestFit="1" customWidth="1"/>
    <col min="9745" max="9750" width="0" style="21" hidden="1" customWidth="1"/>
    <col min="9751" max="9751" width="14.53125" style="21" bestFit="1" customWidth="1"/>
    <col min="9752" max="9753" width="14.53125" style="21" customWidth="1"/>
    <col min="9754" max="9756" width="14.53125" style="21" bestFit="1" customWidth="1"/>
    <col min="9757" max="9757" width="14.53125" style="21" customWidth="1"/>
    <col min="9758" max="9758" width="14.53125" style="21" bestFit="1" customWidth="1"/>
    <col min="9759" max="9759" width="14.53125" style="21" customWidth="1"/>
    <col min="9760" max="9762" width="14.53125" style="21" bestFit="1" customWidth="1"/>
    <col min="9763" max="9763" width="8" style="21" customWidth="1"/>
    <col min="9764" max="9764" width="17.796875" style="21" bestFit="1" customWidth="1"/>
    <col min="9765" max="9765" width="8.46484375" style="21" customWidth="1"/>
    <col min="9766" max="9768" width="14.53125" style="21" bestFit="1" customWidth="1"/>
    <col min="9769" max="9769" width="9.46484375" style="21" bestFit="1" customWidth="1"/>
    <col min="9770" max="9770" width="19.19921875" style="21" bestFit="1" customWidth="1"/>
    <col min="9771" max="9771" width="10" style="21" bestFit="1" customWidth="1"/>
    <col min="9772" max="9772" width="9.46484375" style="21" bestFit="1" customWidth="1"/>
    <col min="9773" max="9773" width="19.19921875" style="21" bestFit="1" customWidth="1"/>
    <col min="9774" max="9774" width="10" style="21" bestFit="1" customWidth="1"/>
    <col min="9775" max="9984" width="9.1328125" style="21" customWidth="1"/>
    <col min="9985" max="9985" width="35.1328125" style="21" bestFit="1" customWidth="1"/>
    <col min="9986" max="9986" width="60.86328125" style="21" customWidth="1"/>
    <col min="9987" max="9987" width="89.796875" style="21" bestFit="1" customWidth="1"/>
    <col min="9988" max="9988" width="0" style="21" hidden="1" customWidth="1"/>
    <col min="9989" max="10000" width="10.46484375" style="21" bestFit="1" customWidth="1"/>
    <col min="10001" max="10006" width="0" style="21" hidden="1" customWidth="1"/>
    <col min="10007" max="10007" width="14.53125" style="21" bestFit="1" customWidth="1"/>
    <col min="10008" max="10009" width="14.53125" style="21" customWidth="1"/>
    <col min="10010" max="10012" width="14.53125" style="21" bestFit="1" customWidth="1"/>
    <col min="10013" max="10013" width="14.53125" style="21" customWidth="1"/>
    <col min="10014" max="10014" width="14.53125" style="21" bestFit="1" customWidth="1"/>
    <col min="10015" max="10015" width="14.53125" style="21" customWidth="1"/>
    <col min="10016" max="10018" width="14.53125" style="21" bestFit="1" customWidth="1"/>
    <col min="10019" max="10019" width="8" style="21" customWidth="1"/>
    <col min="10020" max="10020" width="17.796875" style="21" bestFit="1" customWidth="1"/>
    <col min="10021" max="10021" width="8.46484375" style="21" customWidth="1"/>
    <col min="10022" max="10024" width="14.53125" style="21" bestFit="1" customWidth="1"/>
    <col min="10025" max="10025" width="9.46484375" style="21" bestFit="1" customWidth="1"/>
    <col min="10026" max="10026" width="19.19921875" style="21" bestFit="1" customWidth="1"/>
    <col min="10027" max="10027" width="10" style="21" bestFit="1" customWidth="1"/>
    <col min="10028" max="10028" width="9.46484375" style="21" bestFit="1" customWidth="1"/>
    <col min="10029" max="10029" width="19.19921875" style="21" bestFit="1" customWidth="1"/>
    <col min="10030" max="10030" width="10" style="21" bestFit="1" customWidth="1"/>
    <col min="10031" max="10240" width="9.1328125" style="21" customWidth="1"/>
    <col min="10241" max="10241" width="35.1328125" style="21" bestFit="1" customWidth="1"/>
    <col min="10242" max="10242" width="60.86328125" style="21" customWidth="1"/>
    <col min="10243" max="10243" width="89.796875" style="21" bestFit="1" customWidth="1"/>
    <col min="10244" max="10244" width="0" style="21" hidden="1" customWidth="1"/>
    <col min="10245" max="10256" width="10.46484375" style="21" bestFit="1" customWidth="1"/>
    <col min="10257" max="10262" width="0" style="21" hidden="1" customWidth="1"/>
    <col min="10263" max="10263" width="14.53125" style="21" bestFit="1" customWidth="1"/>
    <col min="10264" max="10265" width="14.53125" style="21" customWidth="1"/>
    <col min="10266" max="10268" width="14.53125" style="21" bestFit="1" customWidth="1"/>
    <col min="10269" max="10269" width="14.53125" style="21" customWidth="1"/>
    <col min="10270" max="10270" width="14.53125" style="21" bestFit="1" customWidth="1"/>
    <col min="10271" max="10271" width="14.53125" style="21" customWidth="1"/>
    <col min="10272" max="10274" width="14.53125" style="21" bestFit="1" customWidth="1"/>
    <col min="10275" max="10275" width="8" style="21" customWidth="1"/>
    <col min="10276" max="10276" width="17.796875" style="21" bestFit="1" customWidth="1"/>
    <col min="10277" max="10277" width="8.46484375" style="21" customWidth="1"/>
    <col min="10278" max="10280" width="14.53125" style="21" bestFit="1" customWidth="1"/>
    <col min="10281" max="10281" width="9.46484375" style="21" bestFit="1" customWidth="1"/>
    <col min="10282" max="10282" width="19.19921875" style="21" bestFit="1" customWidth="1"/>
    <col min="10283" max="10283" width="10" style="21" bestFit="1" customWidth="1"/>
    <col min="10284" max="10284" width="9.46484375" style="21" bestFit="1" customWidth="1"/>
    <col min="10285" max="10285" width="19.19921875" style="21" bestFit="1" customWidth="1"/>
    <col min="10286" max="10286" width="10" style="21" bestFit="1" customWidth="1"/>
    <col min="10287" max="10496" width="9.1328125" style="21" customWidth="1"/>
    <col min="10497" max="10497" width="35.1328125" style="21" bestFit="1" customWidth="1"/>
    <col min="10498" max="10498" width="60.86328125" style="21" customWidth="1"/>
    <col min="10499" max="10499" width="89.796875" style="21" bestFit="1" customWidth="1"/>
    <col min="10500" max="10500" width="0" style="21" hidden="1" customWidth="1"/>
    <col min="10501" max="10512" width="10.46484375" style="21" bestFit="1" customWidth="1"/>
    <col min="10513" max="10518" width="0" style="21" hidden="1" customWidth="1"/>
    <col min="10519" max="10519" width="14.53125" style="21" bestFit="1" customWidth="1"/>
    <col min="10520" max="10521" width="14.53125" style="21" customWidth="1"/>
    <col min="10522" max="10524" width="14.53125" style="21" bestFit="1" customWidth="1"/>
    <col min="10525" max="10525" width="14.53125" style="21" customWidth="1"/>
    <col min="10526" max="10526" width="14.53125" style="21" bestFit="1" customWidth="1"/>
    <col min="10527" max="10527" width="14.53125" style="21" customWidth="1"/>
    <col min="10528" max="10530" width="14.53125" style="21" bestFit="1" customWidth="1"/>
    <col min="10531" max="10531" width="8" style="21" customWidth="1"/>
    <col min="10532" max="10532" width="17.796875" style="21" bestFit="1" customWidth="1"/>
    <col min="10533" max="10533" width="8.46484375" style="21" customWidth="1"/>
    <col min="10534" max="10536" width="14.53125" style="21" bestFit="1" customWidth="1"/>
    <col min="10537" max="10537" width="9.46484375" style="21" bestFit="1" customWidth="1"/>
    <col min="10538" max="10538" width="19.19921875" style="21" bestFit="1" customWidth="1"/>
    <col min="10539" max="10539" width="10" style="21" bestFit="1" customWidth="1"/>
    <col min="10540" max="10540" width="9.46484375" style="21" bestFit="1" customWidth="1"/>
    <col min="10541" max="10541" width="19.19921875" style="21" bestFit="1" customWidth="1"/>
    <col min="10542" max="10542" width="10" style="21" bestFit="1" customWidth="1"/>
    <col min="10543" max="10752" width="9.1328125" style="21" customWidth="1"/>
    <col min="10753" max="10753" width="35.1328125" style="21" bestFit="1" customWidth="1"/>
    <col min="10754" max="10754" width="60.86328125" style="21" customWidth="1"/>
    <col min="10755" max="10755" width="89.796875" style="21" bestFit="1" customWidth="1"/>
    <col min="10756" max="10756" width="0" style="21" hidden="1" customWidth="1"/>
    <col min="10757" max="10768" width="10.46484375" style="21" bestFit="1" customWidth="1"/>
    <col min="10769" max="10774" width="0" style="21" hidden="1" customWidth="1"/>
    <col min="10775" max="10775" width="14.53125" style="21" bestFit="1" customWidth="1"/>
    <col min="10776" max="10777" width="14.53125" style="21" customWidth="1"/>
    <col min="10778" max="10780" width="14.53125" style="21" bestFit="1" customWidth="1"/>
    <col min="10781" max="10781" width="14.53125" style="21" customWidth="1"/>
    <col min="10782" max="10782" width="14.53125" style="21" bestFit="1" customWidth="1"/>
    <col min="10783" max="10783" width="14.53125" style="21" customWidth="1"/>
    <col min="10784" max="10786" width="14.53125" style="21" bestFit="1" customWidth="1"/>
    <col min="10787" max="10787" width="8" style="21" customWidth="1"/>
    <col min="10788" max="10788" width="17.796875" style="21" bestFit="1" customWidth="1"/>
    <col min="10789" max="10789" width="8.46484375" style="21" customWidth="1"/>
    <col min="10790" max="10792" width="14.53125" style="21" bestFit="1" customWidth="1"/>
    <col min="10793" max="10793" width="9.46484375" style="21" bestFit="1" customWidth="1"/>
    <col min="10794" max="10794" width="19.19921875" style="21" bestFit="1" customWidth="1"/>
    <col min="10795" max="10795" width="10" style="21" bestFit="1" customWidth="1"/>
    <col min="10796" max="10796" width="9.46484375" style="21" bestFit="1" customWidth="1"/>
    <col min="10797" max="10797" width="19.19921875" style="21" bestFit="1" customWidth="1"/>
    <col min="10798" max="10798" width="10" style="21" bestFit="1" customWidth="1"/>
    <col min="10799" max="11008" width="9.1328125" style="21" customWidth="1"/>
    <col min="11009" max="11009" width="35.1328125" style="21" bestFit="1" customWidth="1"/>
    <col min="11010" max="11010" width="60.86328125" style="21" customWidth="1"/>
    <col min="11011" max="11011" width="89.796875" style="21" bestFit="1" customWidth="1"/>
    <col min="11012" max="11012" width="0" style="21" hidden="1" customWidth="1"/>
    <col min="11013" max="11024" width="10.46484375" style="21" bestFit="1" customWidth="1"/>
    <col min="11025" max="11030" width="0" style="21" hidden="1" customWidth="1"/>
    <col min="11031" max="11031" width="14.53125" style="21" bestFit="1" customWidth="1"/>
    <col min="11032" max="11033" width="14.53125" style="21" customWidth="1"/>
    <col min="11034" max="11036" width="14.53125" style="21" bestFit="1" customWidth="1"/>
    <col min="11037" max="11037" width="14.53125" style="21" customWidth="1"/>
    <col min="11038" max="11038" width="14.53125" style="21" bestFit="1" customWidth="1"/>
    <col min="11039" max="11039" width="14.53125" style="21" customWidth="1"/>
    <col min="11040" max="11042" width="14.53125" style="21" bestFit="1" customWidth="1"/>
    <col min="11043" max="11043" width="8" style="21" customWidth="1"/>
    <col min="11044" max="11044" width="17.796875" style="21" bestFit="1" customWidth="1"/>
    <col min="11045" max="11045" width="8.46484375" style="21" customWidth="1"/>
    <col min="11046" max="11048" width="14.53125" style="21" bestFit="1" customWidth="1"/>
    <col min="11049" max="11049" width="9.46484375" style="21" bestFit="1" customWidth="1"/>
    <col min="11050" max="11050" width="19.19921875" style="21" bestFit="1" customWidth="1"/>
    <col min="11051" max="11051" width="10" style="21" bestFit="1" customWidth="1"/>
    <col min="11052" max="11052" width="9.46484375" style="21" bestFit="1" customWidth="1"/>
    <col min="11053" max="11053" width="19.19921875" style="21" bestFit="1" customWidth="1"/>
    <col min="11054" max="11054" width="10" style="21" bestFit="1" customWidth="1"/>
    <col min="11055" max="11264" width="9.1328125" style="21" customWidth="1"/>
    <col min="11265" max="11265" width="35.1328125" style="21" bestFit="1" customWidth="1"/>
    <col min="11266" max="11266" width="60.86328125" style="21" customWidth="1"/>
    <col min="11267" max="11267" width="89.796875" style="21" bestFit="1" customWidth="1"/>
    <col min="11268" max="11268" width="0" style="21" hidden="1" customWidth="1"/>
    <col min="11269" max="11280" width="10.46484375" style="21" bestFit="1" customWidth="1"/>
    <col min="11281" max="11286" width="0" style="21" hidden="1" customWidth="1"/>
    <col min="11287" max="11287" width="14.53125" style="21" bestFit="1" customWidth="1"/>
    <col min="11288" max="11289" width="14.53125" style="21" customWidth="1"/>
    <col min="11290" max="11292" width="14.53125" style="21" bestFit="1" customWidth="1"/>
    <col min="11293" max="11293" width="14.53125" style="21" customWidth="1"/>
    <col min="11294" max="11294" width="14.53125" style="21" bestFit="1" customWidth="1"/>
    <col min="11295" max="11295" width="14.53125" style="21" customWidth="1"/>
    <col min="11296" max="11298" width="14.53125" style="21" bestFit="1" customWidth="1"/>
    <col min="11299" max="11299" width="8" style="21" customWidth="1"/>
    <col min="11300" max="11300" width="17.796875" style="21" bestFit="1" customWidth="1"/>
    <col min="11301" max="11301" width="8.46484375" style="21" customWidth="1"/>
    <col min="11302" max="11304" width="14.53125" style="21" bestFit="1" customWidth="1"/>
    <col min="11305" max="11305" width="9.46484375" style="21" bestFit="1" customWidth="1"/>
    <col min="11306" max="11306" width="19.19921875" style="21" bestFit="1" customWidth="1"/>
    <col min="11307" max="11307" width="10" style="21" bestFit="1" customWidth="1"/>
    <col min="11308" max="11308" width="9.46484375" style="21" bestFit="1" customWidth="1"/>
    <col min="11309" max="11309" width="19.19921875" style="21" bestFit="1" customWidth="1"/>
    <col min="11310" max="11310" width="10" style="21" bestFit="1" customWidth="1"/>
    <col min="11311" max="11520" width="9.1328125" style="21" customWidth="1"/>
    <col min="11521" max="11521" width="35.1328125" style="21" bestFit="1" customWidth="1"/>
    <col min="11522" max="11522" width="60.86328125" style="21" customWidth="1"/>
    <col min="11523" max="11523" width="89.796875" style="21" bestFit="1" customWidth="1"/>
    <col min="11524" max="11524" width="0" style="21" hidden="1" customWidth="1"/>
    <col min="11525" max="11536" width="10.46484375" style="21" bestFit="1" customWidth="1"/>
    <col min="11537" max="11542" width="0" style="21" hidden="1" customWidth="1"/>
    <col min="11543" max="11543" width="14.53125" style="21" bestFit="1" customWidth="1"/>
    <col min="11544" max="11545" width="14.53125" style="21" customWidth="1"/>
    <col min="11546" max="11548" width="14.53125" style="21" bestFit="1" customWidth="1"/>
    <col min="11549" max="11549" width="14.53125" style="21" customWidth="1"/>
    <col min="11550" max="11550" width="14.53125" style="21" bestFit="1" customWidth="1"/>
    <col min="11551" max="11551" width="14.53125" style="21" customWidth="1"/>
    <col min="11552" max="11554" width="14.53125" style="21" bestFit="1" customWidth="1"/>
    <col min="11555" max="11555" width="8" style="21" customWidth="1"/>
    <col min="11556" max="11556" width="17.796875" style="21" bestFit="1" customWidth="1"/>
    <col min="11557" max="11557" width="8.46484375" style="21" customWidth="1"/>
    <col min="11558" max="11560" width="14.53125" style="21" bestFit="1" customWidth="1"/>
    <col min="11561" max="11561" width="9.46484375" style="21" bestFit="1" customWidth="1"/>
    <col min="11562" max="11562" width="19.19921875" style="21" bestFit="1" customWidth="1"/>
    <col min="11563" max="11563" width="10" style="21" bestFit="1" customWidth="1"/>
    <col min="11564" max="11564" width="9.46484375" style="21" bestFit="1" customWidth="1"/>
    <col min="11565" max="11565" width="19.19921875" style="21" bestFit="1" customWidth="1"/>
    <col min="11566" max="11566" width="10" style="21" bestFit="1" customWidth="1"/>
    <col min="11567" max="11776" width="9.1328125" style="21" customWidth="1"/>
    <col min="11777" max="11777" width="35.1328125" style="21" bestFit="1" customWidth="1"/>
    <col min="11778" max="11778" width="60.86328125" style="21" customWidth="1"/>
    <col min="11779" max="11779" width="89.796875" style="21" bestFit="1" customWidth="1"/>
    <col min="11780" max="11780" width="0" style="21" hidden="1" customWidth="1"/>
    <col min="11781" max="11792" width="10.46484375" style="21" bestFit="1" customWidth="1"/>
    <col min="11793" max="11798" width="0" style="21" hidden="1" customWidth="1"/>
    <col min="11799" max="11799" width="14.53125" style="21" bestFit="1" customWidth="1"/>
    <col min="11800" max="11801" width="14.53125" style="21" customWidth="1"/>
    <col min="11802" max="11804" width="14.53125" style="21" bestFit="1" customWidth="1"/>
    <col min="11805" max="11805" width="14.53125" style="21" customWidth="1"/>
    <col min="11806" max="11806" width="14.53125" style="21" bestFit="1" customWidth="1"/>
    <col min="11807" max="11807" width="14.53125" style="21" customWidth="1"/>
    <col min="11808" max="11810" width="14.53125" style="21" bestFit="1" customWidth="1"/>
    <col min="11811" max="11811" width="8" style="21" customWidth="1"/>
    <col min="11812" max="11812" width="17.796875" style="21" bestFit="1" customWidth="1"/>
    <col min="11813" max="11813" width="8.46484375" style="21" customWidth="1"/>
    <col min="11814" max="11816" width="14.53125" style="21" bestFit="1" customWidth="1"/>
    <col min="11817" max="11817" width="9.46484375" style="21" bestFit="1" customWidth="1"/>
    <col min="11818" max="11818" width="19.19921875" style="21" bestFit="1" customWidth="1"/>
    <col min="11819" max="11819" width="10" style="21" bestFit="1" customWidth="1"/>
    <col min="11820" max="11820" width="9.46484375" style="21" bestFit="1" customWidth="1"/>
    <col min="11821" max="11821" width="19.19921875" style="21" bestFit="1" customWidth="1"/>
    <col min="11822" max="11822" width="10" style="21" bestFit="1" customWidth="1"/>
    <col min="11823" max="12032" width="9.1328125" style="21" customWidth="1"/>
    <col min="12033" max="12033" width="35.1328125" style="21" bestFit="1" customWidth="1"/>
    <col min="12034" max="12034" width="60.86328125" style="21" customWidth="1"/>
    <col min="12035" max="12035" width="89.796875" style="21" bestFit="1" customWidth="1"/>
    <col min="12036" max="12036" width="0" style="21" hidden="1" customWidth="1"/>
    <col min="12037" max="12048" width="10.46484375" style="21" bestFit="1" customWidth="1"/>
    <col min="12049" max="12054" width="0" style="21" hidden="1" customWidth="1"/>
    <col min="12055" max="12055" width="14.53125" style="21" bestFit="1" customWidth="1"/>
    <col min="12056" max="12057" width="14.53125" style="21" customWidth="1"/>
    <col min="12058" max="12060" width="14.53125" style="21" bestFit="1" customWidth="1"/>
    <col min="12061" max="12061" width="14.53125" style="21" customWidth="1"/>
    <col min="12062" max="12062" width="14.53125" style="21" bestFit="1" customWidth="1"/>
    <col min="12063" max="12063" width="14.53125" style="21" customWidth="1"/>
    <col min="12064" max="12066" width="14.53125" style="21" bestFit="1" customWidth="1"/>
    <col min="12067" max="12067" width="8" style="21" customWidth="1"/>
    <col min="12068" max="12068" width="17.796875" style="21" bestFit="1" customWidth="1"/>
    <col min="12069" max="12069" width="8.46484375" style="21" customWidth="1"/>
    <col min="12070" max="12072" width="14.53125" style="21" bestFit="1" customWidth="1"/>
    <col min="12073" max="12073" width="9.46484375" style="21" bestFit="1" customWidth="1"/>
    <col min="12074" max="12074" width="19.19921875" style="21" bestFit="1" customWidth="1"/>
    <col min="12075" max="12075" width="10" style="21" bestFit="1" customWidth="1"/>
    <col min="12076" max="12076" width="9.46484375" style="21" bestFit="1" customWidth="1"/>
    <col min="12077" max="12077" width="19.19921875" style="21" bestFit="1" customWidth="1"/>
    <col min="12078" max="12078" width="10" style="21" bestFit="1" customWidth="1"/>
    <col min="12079" max="12288" width="9.1328125" style="21" customWidth="1"/>
    <col min="12289" max="12289" width="35.1328125" style="21" bestFit="1" customWidth="1"/>
    <col min="12290" max="12290" width="60.86328125" style="21" customWidth="1"/>
    <col min="12291" max="12291" width="89.796875" style="21" bestFit="1" customWidth="1"/>
    <col min="12292" max="12292" width="0" style="21" hidden="1" customWidth="1"/>
    <col min="12293" max="12304" width="10.46484375" style="21" bestFit="1" customWidth="1"/>
    <col min="12305" max="12310" width="0" style="21" hidden="1" customWidth="1"/>
    <col min="12311" max="12311" width="14.53125" style="21" bestFit="1" customWidth="1"/>
    <col min="12312" max="12313" width="14.53125" style="21" customWidth="1"/>
    <col min="12314" max="12316" width="14.53125" style="21" bestFit="1" customWidth="1"/>
    <col min="12317" max="12317" width="14.53125" style="21" customWidth="1"/>
    <col min="12318" max="12318" width="14.53125" style="21" bestFit="1" customWidth="1"/>
    <col min="12319" max="12319" width="14.53125" style="21" customWidth="1"/>
    <col min="12320" max="12322" width="14.53125" style="21" bestFit="1" customWidth="1"/>
    <col min="12323" max="12323" width="8" style="21" customWidth="1"/>
    <col min="12324" max="12324" width="17.796875" style="21" bestFit="1" customWidth="1"/>
    <col min="12325" max="12325" width="8.46484375" style="21" customWidth="1"/>
    <col min="12326" max="12328" width="14.53125" style="21" bestFit="1" customWidth="1"/>
    <col min="12329" max="12329" width="9.46484375" style="21" bestFit="1" customWidth="1"/>
    <col min="12330" max="12330" width="19.19921875" style="21" bestFit="1" customWidth="1"/>
    <col min="12331" max="12331" width="10" style="21" bestFit="1" customWidth="1"/>
    <col min="12332" max="12332" width="9.46484375" style="21" bestFit="1" customWidth="1"/>
    <col min="12333" max="12333" width="19.19921875" style="21" bestFit="1" customWidth="1"/>
    <col min="12334" max="12334" width="10" style="21" bestFit="1" customWidth="1"/>
    <col min="12335" max="12544" width="9.1328125" style="21" customWidth="1"/>
    <col min="12545" max="12545" width="35.1328125" style="21" bestFit="1" customWidth="1"/>
    <col min="12546" max="12546" width="60.86328125" style="21" customWidth="1"/>
    <col min="12547" max="12547" width="89.796875" style="21" bestFit="1" customWidth="1"/>
    <col min="12548" max="12548" width="0" style="21" hidden="1" customWidth="1"/>
    <col min="12549" max="12560" width="10.46484375" style="21" bestFit="1" customWidth="1"/>
    <col min="12561" max="12566" width="0" style="21" hidden="1" customWidth="1"/>
    <col min="12567" max="12567" width="14.53125" style="21" bestFit="1" customWidth="1"/>
    <col min="12568" max="12569" width="14.53125" style="21" customWidth="1"/>
    <col min="12570" max="12572" width="14.53125" style="21" bestFit="1" customWidth="1"/>
    <col min="12573" max="12573" width="14.53125" style="21" customWidth="1"/>
    <col min="12574" max="12574" width="14.53125" style="21" bestFit="1" customWidth="1"/>
    <col min="12575" max="12575" width="14.53125" style="21" customWidth="1"/>
    <col min="12576" max="12578" width="14.53125" style="21" bestFit="1" customWidth="1"/>
    <col min="12579" max="12579" width="8" style="21" customWidth="1"/>
    <col min="12580" max="12580" width="17.796875" style="21" bestFit="1" customWidth="1"/>
    <col min="12581" max="12581" width="8.46484375" style="21" customWidth="1"/>
    <col min="12582" max="12584" width="14.53125" style="21" bestFit="1" customWidth="1"/>
    <col min="12585" max="12585" width="9.46484375" style="21" bestFit="1" customWidth="1"/>
    <col min="12586" max="12586" width="19.19921875" style="21" bestFit="1" customWidth="1"/>
    <col min="12587" max="12587" width="10" style="21" bestFit="1" customWidth="1"/>
    <col min="12588" max="12588" width="9.46484375" style="21" bestFit="1" customWidth="1"/>
    <col min="12589" max="12589" width="19.19921875" style="21" bestFit="1" customWidth="1"/>
    <col min="12590" max="12590" width="10" style="21" bestFit="1" customWidth="1"/>
    <col min="12591" max="12800" width="9.1328125" style="21" customWidth="1"/>
    <col min="12801" max="12801" width="35.1328125" style="21" bestFit="1" customWidth="1"/>
    <col min="12802" max="12802" width="60.86328125" style="21" customWidth="1"/>
    <col min="12803" max="12803" width="89.796875" style="21" bestFit="1" customWidth="1"/>
    <col min="12804" max="12804" width="0" style="21" hidden="1" customWidth="1"/>
    <col min="12805" max="12816" width="10.46484375" style="21" bestFit="1" customWidth="1"/>
    <col min="12817" max="12822" width="0" style="21" hidden="1" customWidth="1"/>
    <col min="12823" max="12823" width="14.53125" style="21" bestFit="1" customWidth="1"/>
    <col min="12824" max="12825" width="14.53125" style="21" customWidth="1"/>
    <col min="12826" max="12828" width="14.53125" style="21" bestFit="1" customWidth="1"/>
    <col min="12829" max="12829" width="14.53125" style="21" customWidth="1"/>
    <col min="12830" max="12830" width="14.53125" style="21" bestFit="1" customWidth="1"/>
    <col min="12831" max="12831" width="14.53125" style="21" customWidth="1"/>
    <col min="12832" max="12834" width="14.53125" style="21" bestFit="1" customWidth="1"/>
    <col min="12835" max="12835" width="8" style="21" customWidth="1"/>
    <col min="12836" max="12836" width="17.796875" style="21" bestFit="1" customWidth="1"/>
    <col min="12837" max="12837" width="8.46484375" style="21" customWidth="1"/>
    <col min="12838" max="12840" width="14.53125" style="21" bestFit="1" customWidth="1"/>
    <col min="12841" max="12841" width="9.46484375" style="21" bestFit="1" customWidth="1"/>
    <col min="12842" max="12842" width="19.19921875" style="21" bestFit="1" customWidth="1"/>
    <col min="12843" max="12843" width="10" style="21" bestFit="1" customWidth="1"/>
    <col min="12844" max="12844" width="9.46484375" style="21" bestFit="1" customWidth="1"/>
    <col min="12845" max="12845" width="19.19921875" style="21" bestFit="1" customWidth="1"/>
    <col min="12846" max="12846" width="10" style="21" bestFit="1" customWidth="1"/>
    <col min="12847" max="13056" width="9.1328125" style="21" customWidth="1"/>
    <col min="13057" max="13057" width="35.1328125" style="21" bestFit="1" customWidth="1"/>
    <col min="13058" max="13058" width="60.86328125" style="21" customWidth="1"/>
    <col min="13059" max="13059" width="89.796875" style="21" bestFit="1" customWidth="1"/>
    <col min="13060" max="13060" width="0" style="21" hidden="1" customWidth="1"/>
    <col min="13061" max="13072" width="10.46484375" style="21" bestFit="1" customWidth="1"/>
    <col min="13073" max="13078" width="0" style="21" hidden="1" customWidth="1"/>
    <col min="13079" max="13079" width="14.53125" style="21" bestFit="1" customWidth="1"/>
    <col min="13080" max="13081" width="14.53125" style="21" customWidth="1"/>
    <col min="13082" max="13084" width="14.53125" style="21" bestFit="1" customWidth="1"/>
    <col min="13085" max="13085" width="14.53125" style="21" customWidth="1"/>
    <col min="13086" max="13086" width="14.53125" style="21" bestFit="1" customWidth="1"/>
    <col min="13087" max="13087" width="14.53125" style="21" customWidth="1"/>
    <col min="13088" max="13090" width="14.53125" style="21" bestFit="1" customWidth="1"/>
    <col min="13091" max="13091" width="8" style="21" customWidth="1"/>
    <col min="13092" max="13092" width="17.796875" style="21" bestFit="1" customWidth="1"/>
    <col min="13093" max="13093" width="8.46484375" style="21" customWidth="1"/>
    <col min="13094" max="13096" width="14.53125" style="21" bestFit="1" customWidth="1"/>
    <col min="13097" max="13097" width="9.46484375" style="21" bestFit="1" customWidth="1"/>
    <col min="13098" max="13098" width="19.19921875" style="21" bestFit="1" customWidth="1"/>
    <col min="13099" max="13099" width="10" style="21" bestFit="1" customWidth="1"/>
    <col min="13100" max="13100" width="9.46484375" style="21" bestFit="1" customWidth="1"/>
    <col min="13101" max="13101" width="19.19921875" style="21" bestFit="1" customWidth="1"/>
    <col min="13102" max="13102" width="10" style="21" bestFit="1" customWidth="1"/>
    <col min="13103" max="13312" width="9.1328125" style="21" customWidth="1"/>
    <col min="13313" max="13313" width="35.1328125" style="21" bestFit="1" customWidth="1"/>
    <col min="13314" max="13314" width="60.86328125" style="21" customWidth="1"/>
    <col min="13315" max="13315" width="89.796875" style="21" bestFit="1" customWidth="1"/>
    <col min="13316" max="13316" width="0" style="21" hidden="1" customWidth="1"/>
    <col min="13317" max="13328" width="10.46484375" style="21" bestFit="1" customWidth="1"/>
    <col min="13329" max="13334" width="0" style="21" hidden="1" customWidth="1"/>
    <col min="13335" max="13335" width="14.53125" style="21" bestFit="1" customWidth="1"/>
    <col min="13336" max="13337" width="14.53125" style="21" customWidth="1"/>
    <col min="13338" max="13340" width="14.53125" style="21" bestFit="1" customWidth="1"/>
    <col min="13341" max="13341" width="14.53125" style="21" customWidth="1"/>
    <col min="13342" max="13342" width="14.53125" style="21" bestFit="1" customWidth="1"/>
    <col min="13343" max="13343" width="14.53125" style="21" customWidth="1"/>
    <col min="13344" max="13346" width="14.53125" style="21" bestFit="1" customWidth="1"/>
    <col min="13347" max="13347" width="8" style="21" customWidth="1"/>
    <col min="13348" max="13348" width="17.796875" style="21" bestFit="1" customWidth="1"/>
    <col min="13349" max="13349" width="8.46484375" style="21" customWidth="1"/>
    <col min="13350" max="13352" width="14.53125" style="21" bestFit="1" customWidth="1"/>
    <col min="13353" max="13353" width="9.46484375" style="21" bestFit="1" customWidth="1"/>
    <col min="13354" max="13354" width="19.19921875" style="21" bestFit="1" customWidth="1"/>
    <col min="13355" max="13355" width="10" style="21" bestFit="1" customWidth="1"/>
    <col min="13356" max="13356" width="9.46484375" style="21" bestFit="1" customWidth="1"/>
    <col min="13357" max="13357" width="19.19921875" style="21" bestFit="1" customWidth="1"/>
    <col min="13358" max="13358" width="10" style="21" bestFit="1" customWidth="1"/>
    <col min="13359" max="13568" width="9.1328125" style="21" customWidth="1"/>
    <col min="13569" max="13569" width="35.1328125" style="21" bestFit="1" customWidth="1"/>
    <col min="13570" max="13570" width="60.86328125" style="21" customWidth="1"/>
    <col min="13571" max="13571" width="89.796875" style="21" bestFit="1" customWidth="1"/>
    <col min="13572" max="13572" width="0" style="21" hidden="1" customWidth="1"/>
    <col min="13573" max="13584" width="10.46484375" style="21" bestFit="1" customWidth="1"/>
    <col min="13585" max="13590" width="0" style="21" hidden="1" customWidth="1"/>
    <col min="13591" max="13591" width="14.53125" style="21" bestFit="1" customWidth="1"/>
    <col min="13592" max="13593" width="14.53125" style="21" customWidth="1"/>
    <col min="13594" max="13596" width="14.53125" style="21" bestFit="1" customWidth="1"/>
    <col min="13597" max="13597" width="14.53125" style="21" customWidth="1"/>
    <col min="13598" max="13598" width="14.53125" style="21" bestFit="1" customWidth="1"/>
    <col min="13599" max="13599" width="14.53125" style="21" customWidth="1"/>
    <col min="13600" max="13602" width="14.53125" style="21" bestFit="1" customWidth="1"/>
    <col min="13603" max="13603" width="8" style="21" customWidth="1"/>
    <col min="13604" max="13604" width="17.796875" style="21" bestFit="1" customWidth="1"/>
    <col min="13605" max="13605" width="8.46484375" style="21" customWidth="1"/>
    <col min="13606" max="13608" width="14.53125" style="21" bestFit="1" customWidth="1"/>
    <col min="13609" max="13609" width="9.46484375" style="21" bestFit="1" customWidth="1"/>
    <col min="13610" max="13610" width="19.19921875" style="21" bestFit="1" customWidth="1"/>
    <col min="13611" max="13611" width="10" style="21" bestFit="1" customWidth="1"/>
    <col min="13612" max="13612" width="9.46484375" style="21" bestFit="1" customWidth="1"/>
    <col min="13613" max="13613" width="19.19921875" style="21" bestFit="1" customWidth="1"/>
    <col min="13614" max="13614" width="10" style="21" bestFit="1" customWidth="1"/>
    <col min="13615" max="13824" width="9.1328125" style="21" customWidth="1"/>
    <col min="13825" max="13825" width="35.1328125" style="21" bestFit="1" customWidth="1"/>
    <col min="13826" max="13826" width="60.86328125" style="21" customWidth="1"/>
    <col min="13827" max="13827" width="89.796875" style="21" bestFit="1" customWidth="1"/>
    <col min="13828" max="13828" width="0" style="21" hidden="1" customWidth="1"/>
    <col min="13829" max="13840" width="10.46484375" style="21" bestFit="1" customWidth="1"/>
    <col min="13841" max="13846" width="0" style="21" hidden="1" customWidth="1"/>
    <col min="13847" max="13847" width="14.53125" style="21" bestFit="1" customWidth="1"/>
    <col min="13848" max="13849" width="14.53125" style="21" customWidth="1"/>
    <col min="13850" max="13852" width="14.53125" style="21" bestFit="1" customWidth="1"/>
    <col min="13853" max="13853" width="14.53125" style="21" customWidth="1"/>
    <col min="13854" max="13854" width="14.53125" style="21" bestFit="1" customWidth="1"/>
    <col min="13855" max="13855" width="14.53125" style="21" customWidth="1"/>
    <col min="13856" max="13858" width="14.53125" style="21" bestFit="1" customWidth="1"/>
    <col min="13859" max="13859" width="8" style="21" customWidth="1"/>
    <col min="13860" max="13860" width="17.796875" style="21" bestFit="1" customWidth="1"/>
    <col min="13861" max="13861" width="8.46484375" style="21" customWidth="1"/>
    <col min="13862" max="13864" width="14.53125" style="21" bestFit="1" customWidth="1"/>
    <col min="13865" max="13865" width="9.46484375" style="21" bestFit="1" customWidth="1"/>
    <col min="13866" max="13866" width="19.19921875" style="21" bestFit="1" customWidth="1"/>
    <col min="13867" max="13867" width="10" style="21" bestFit="1" customWidth="1"/>
    <col min="13868" max="13868" width="9.46484375" style="21" bestFit="1" customWidth="1"/>
    <col min="13869" max="13869" width="19.19921875" style="21" bestFit="1" customWidth="1"/>
    <col min="13870" max="13870" width="10" style="21" bestFit="1" customWidth="1"/>
    <col min="13871" max="14080" width="9.1328125" style="21" customWidth="1"/>
    <col min="14081" max="14081" width="35.1328125" style="21" bestFit="1" customWidth="1"/>
    <col min="14082" max="14082" width="60.86328125" style="21" customWidth="1"/>
    <col min="14083" max="14083" width="89.796875" style="21" bestFit="1" customWidth="1"/>
    <col min="14084" max="14084" width="0" style="21" hidden="1" customWidth="1"/>
    <col min="14085" max="14096" width="10.46484375" style="21" bestFit="1" customWidth="1"/>
    <col min="14097" max="14102" width="0" style="21" hidden="1" customWidth="1"/>
    <col min="14103" max="14103" width="14.53125" style="21" bestFit="1" customWidth="1"/>
    <col min="14104" max="14105" width="14.53125" style="21" customWidth="1"/>
    <col min="14106" max="14108" width="14.53125" style="21" bestFit="1" customWidth="1"/>
    <col min="14109" max="14109" width="14.53125" style="21" customWidth="1"/>
    <col min="14110" max="14110" width="14.53125" style="21" bestFit="1" customWidth="1"/>
    <col min="14111" max="14111" width="14.53125" style="21" customWidth="1"/>
    <col min="14112" max="14114" width="14.53125" style="21" bestFit="1" customWidth="1"/>
    <col min="14115" max="14115" width="8" style="21" customWidth="1"/>
    <col min="14116" max="14116" width="17.796875" style="21" bestFit="1" customWidth="1"/>
    <col min="14117" max="14117" width="8.46484375" style="21" customWidth="1"/>
    <col min="14118" max="14120" width="14.53125" style="21" bestFit="1" customWidth="1"/>
    <col min="14121" max="14121" width="9.46484375" style="21" bestFit="1" customWidth="1"/>
    <col min="14122" max="14122" width="19.19921875" style="21" bestFit="1" customWidth="1"/>
    <col min="14123" max="14123" width="10" style="21" bestFit="1" customWidth="1"/>
    <col min="14124" max="14124" width="9.46484375" style="21" bestFit="1" customWidth="1"/>
    <col min="14125" max="14125" width="19.19921875" style="21" bestFit="1" customWidth="1"/>
    <col min="14126" max="14126" width="10" style="21" bestFit="1" customWidth="1"/>
    <col min="14127" max="14336" width="9.1328125" style="21" customWidth="1"/>
    <col min="14337" max="14337" width="35.1328125" style="21" bestFit="1" customWidth="1"/>
    <col min="14338" max="14338" width="60.86328125" style="21" customWidth="1"/>
    <col min="14339" max="14339" width="89.796875" style="21" bestFit="1" customWidth="1"/>
    <col min="14340" max="14340" width="0" style="21" hidden="1" customWidth="1"/>
    <col min="14341" max="14352" width="10.46484375" style="21" bestFit="1" customWidth="1"/>
    <col min="14353" max="14358" width="0" style="21" hidden="1" customWidth="1"/>
    <col min="14359" max="14359" width="14.53125" style="21" bestFit="1" customWidth="1"/>
    <col min="14360" max="14361" width="14.53125" style="21" customWidth="1"/>
    <col min="14362" max="14364" width="14.53125" style="21" bestFit="1" customWidth="1"/>
    <col min="14365" max="14365" width="14.53125" style="21" customWidth="1"/>
    <col min="14366" max="14366" width="14.53125" style="21" bestFit="1" customWidth="1"/>
    <col min="14367" max="14367" width="14.53125" style="21" customWidth="1"/>
    <col min="14368" max="14370" width="14.53125" style="21" bestFit="1" customWidth="1"/>
    <col min="14371" max="14371" width="8" style="21" customWidth="1"/>
    <col min="14372" max="14372" width="17.796875" style="21" bestFit="1" customWidth="1"/>
    <col min="14373" max="14373" width="8.46484375" style="21" customWidth="1"/>
    <col min="14374" max="14376" width="14.53125" style="21" bestFit="1" customWidth="1"/>
    <col min="14377" max="14377" width="9.46484375" style="21" bestFit="1" customWidth="1"/>
    <col min="14378" max="14378" width="19.19921875" style="21" bestFit="1" customWidth="1"/>
    <col min="14379" max="14379" width="10" style="21" bestFit="1" customWidth="1"/>
    <col min="14380" max="14380" width="9.46484375" style="21" bestFit="1" customWidth="1"/>
    <col min="14381" max="14381" width="19.19921875" style="21" bestFit="1" customWidth="1"/>
    <col min="14382" max="14382" width="10" style="21" bestFit="1" customWidth="1"/>
    <col min="14383" max="14592" width="9.1328125" style="21" customWidth="1"/>
    <col min="14593" max="14593" width="35.1328125" style="21" bestFit="1" customWidth="1"/>
    <col min="14594" max="14594" width="60.86328125" style="21" customWidth="1"/>
    <col min="14595" max="14595" width="89.796875" style="21" bestFit="1" customWidth="1"/>
    <col min="14596" max="14596" width="0" style="21" hidden="1" customWidth="1"/>
    <col min="14597" max="14608" width="10.46484375" style="21" bestFit="1" customWidth="1"/>
    <col min="14609" max="14614" width="0" style="21" hidden="1" customWidth="1"/>
    <col min="14615" max="14615" width="14.53125" style="21" bestFit="1" customWidth="1"/>
    <col min="14616" max="14617" width="14.53125" style="21" customWidth="1"/>
    <col min="14618" max="14620" width="14.53125" style="21" bestFit="1" customWidth="1"/>
    <col min="14621" max="14621" width="14.53125" style="21" customWidth="1"/>
    <col min="14622" max="14622" width="14.53125" style="21" bestFit="1" customWidth="1"/>
    <col min="14623" max="14623" width="14.53125" style="21" customWidth="1"/>
    <col min="14624" max="14626" width="14.53125" style="21" bestFit="1" customWidth="1"/>
    <col min="14627" max="14627" width="8" style="21" customWidth="1"/>
    <col min="14628" max="14628" width="17.796875" style="21" bestFit="1" customWidth="1"/>
    <col min="14629" max="14629" width="8.46484375" style="21" customWidth="1"/>
    <col min="14630" max="14632" width="14.53125" style="21" bestFit="1" customWidth="1"/>
    <col min="14633" max="14633" width="9.46484375" style="21" bestFit="1" customWidth="1"/>
    <col min="14634" max="14634" width="19.19921875" style="21" bestFit="1" customWidth="1"/>
    <col min="14635" max="14635" width="10" style="21" bestFit="1" customWidth="1"/>
    <col min="14636" max="14636" width="9.46484375" style="21" bestFit="1" customWidth="1"/>
    <col min="14637" max="14637" width="19.19921875" style="21" bestFit="1" customWidth="1"/>
    <col min="14638" max="14638" width="10" style="21" bestFit="1" customWidth="1"/>
    <col min="14639" max="14848" width="9.1328125" style="21" customWidth="1"/>
    <col min="14849" max="14849" width="35.1328125" style="21" bestFit="1" customWidth="1"/>
    <col min="14850" max="14850" width="60.86328125" style="21" customWidth="1"/>
    <col min="14851" max="14851" width="89.796875" style="21" bestFit="1" customWidth="1"/>
    <col min="14852" max="14852" width="0" style="21" hidden="1" customWidth="1"/>
    <col min="14853" max="14864" width="10.46484375" style="21" bestFit="1" customWidth="1"/>
    <col min="14865" max="14870" width="0" style="21" hidden="1" customWidth="1"/>
    <col min="14871" max="14871" width="14.53125" style="21" bestFit="1" customWidth="1"/>
    <col min="14872" max="14873" width="14.53125" style="21" customWidth="1"/>
    <col min="14874" max="14876" width="14.53125" style="21" bestFit="1" customWidth="1"/>
    <col min="14877" max="14877" width="14.53125" style="21" customWidth="1"/>
    <col min="14878" max="14878" width="14.53125" style="21" bestFit="1" customWidth="1"/>
    <col min="14879" max="14879" width="14.53125" style="21" customWidth="1"/>
    <col min="14880" max="14882" width="14.53125" style="21" bestFit="1" customWidth="1"/>
    <col min="14883" max="14883" width="8" style="21" customWidth="1"/>
    <col min="14884" max="14884" width="17.796875" style="21" bestFit="1" customWidth="1"/>
    <col min="14885" max="14885" width="8.46484375" style="21" customWidth="1"/>
    <col min="14886" max="14888" width="14.53125" style="21" bestFit="1" customWidth="1"/>
    <col min="14889" max="14889" width="9.46484375" style="21" bestFit="1" customWidth="1"/>
    <col min="14890" max="14890" width="19.19921875" style="21" bestFit="1" customWidth="1"/>
    <col min="14891" max="14891" width="10" style="21" bestFit="1" customWidth="1"/>
    <col min="14892" max="14892" width="9.46484375" style="21" bestFit="1" customWidth="1"/>
    <col min="14893" max="14893" width="19.19921875" style="21" bestFit="1" customWidth="1"/>
    <col min="14894" max="14894" width="10" style="21" bestFit="1" customWidth="1"/>
    <col min="14895" max="15104" width="9.1328125" style="21" customWidth="1"/>
    <col min="15105" max="15105" width="35.1328125" style="21" bestFit="1" customWidth="1"/>
    <col min="15106" max="15106" width="60.86328125" style="21" customWidth="1"/>
    <col min="15107" max="15107" width="89.796875" style="21" bestFit="1" customWidth="1"/>
    <col min="15108" max="15108" width="0" style="21" hidden="1" customWidth="1"/>
    <col min="15109" max="15120" width="10.46484375" style="21" bestFit="1" customWidth="1"/>
    <col min="15121" max="15126" width="0" style="21" hidden="1" customWidth="1"/>
    <col min="15127" max="15127" width="14.53125" style="21" bestFit="1" customWidth="1"/>
    <col min="15128" max="15129" width="14.53125" style="21" customWidth="1"/>
    <col min="15130" max="15132" width="14.53125" style="21" bestFit="1" customWidth="1"/>
    <col min="15133" max="15133" width="14.53125" style="21" customWidth="1"/>
    <col min="15134" max="15134" width="14.53125" style="21" bestFit="1" customWidth="1"/>
    <col min="15135" max="15135" width="14.53125" style="21" customWidth="1"/>
    <col min="15136" max="15138" width="14.53125" style="21" bestFit="1" customWidth="1"/>
    <col min="15139" max="15139" width="8" style="21" customWidth="1"/>
    <col min="15140" max="15140" width="17.796875" style="21" bestFit="1" customWidth="1"/>
    <col min="15141" max="15141" width="8.46484375" style="21" customWidth="1"/>
    <col min="15142" max="15144" width="14.53125" style="21" bestFit="1" customWidth="1"/>
    <col min="15145" max="15145" width="9.46484375" style="21" bestFit="1" customWidth="1"/>
    <col min="15146" max="15146" width="19.19921875" style="21" bestFit="1" customWidth="1"/>
    <col min="15147" max="15147" width="10" style="21" bestFit="1" customWidth="1"/>
    <col min="15148" max="15148" width="9.46484375" style="21" bestFit="1" customWidth="1"/>
    <col min="15149" max="15149" width="19.19921875" style="21" bestFit="1" customWidth="1"/>
    <col min="15150" max="15150" width="10" style="21" bestFit="1" customWidth="1"/>
    <col min="15151" max="15360" width="9.1328125" style="21" customWidth="1"/>
    <col min="15361" max="15361" width="35.1328125" style="21" bestFit="1" customWidth="1"/>
    <col min="15362" max="15362" width="60.86328125" style="21" customWidth="1"/>
    <col min="15363" max="15363" width="89.796875" style="21" bestFit="1" customWidth="1"/>
    <col min="15364" max="15364" width="0" style="21" hidden="1" customWidth="1"/>
    <col min="15365" max="15376" width="10.46484375" style="21" bestFit="1" customWidth="1"/>
    <col min="15377" max="15382" width="0" style="21" hidden="1" customWidth="1"/>
    <col min="15383" max="15383" width="14.53125" style="21" bestFit="1" customWidth="1"/>
    <col min="15384" max="15385" width="14.53125" style="21" customWidth="1"/>
    <col min="15386" max="15388" width="14.53125" style="21" bestFit="1" customWidth="1"/>
    <col min="15389" max="15389" width="14.53125" style="21" customWidth="1"/>
    <col min="15390" max="15390" width="14.53125" style="21" bestFit="1" customWidth="1"/>
    <col min="15391" max="15391" width="14.53125" style="21" customWidth="1"/>
    <col min="15392" max="15394" width="14.53125" style="21" bestFit="1" customWidth="1"/>
    <col min="15395" max="15395" width="8" style="21" customWidth="1"/>
    <col min="15396" max="15396" width="17.796875" style="21" bestFit="1" customWidth="1"/>
    <col min="15397" max="15397" width="8.46484375" style="21" customWidth="1"/>
    <col min="15398" max="15400" width="14.53125" style="21" bestFit="1" customWidth="1"/>
    <col min="15401" max="15401" width="9.46484375" style="21" bestFit="1" customWidth="1"/>
    <col min="15402" max="15402" width="19.19921875" style="21" bestFit="1" customWidth="1"/>
    <col min="15403" max="15403" width="10" style="21" bestFit="1" customWidth="1"/>
    <col min="15404" max="15404" width="9.46484375" style="21" bestFit="1" customWidth="1"/>
    <col min="15405" max="15405" width="19.19921875" style="21" bestFit="1" customWidth="1"/>
    <col min="15406" max="15406" width="10" style="21" bestFit="1" customWidth="1"/>
    <col min="15407" max="15616" width="9.1328125" style="21" customWidth="1"/>
    <col min="15617" max="15617" width="35.1328125" style="21" bestFit="1" customWidth="1"/>
    <col min="15618" max="15618" width="60.86328125" style="21" customWidth="1"/>
    <col min="15619" max="15619" width="89.796875" style="21" bestFit="1" customWidth="1"/>
    <col min="15620" max="15620" width="0" style="21" hidden="1" customWidth="1"/>
    <col min="15621" max="15632" width="10.46484375" style="21" bestFit="1" customWidth="1"/>
    <col min="15633" max="15638" width="0" style="21" hidden="1" customWidth="1"/>
    <col min="15639" max="15639" width="14.53125" style="21" bestFit="1" customWidth="1"/>
    <col min="15640" max="15641" width="14.53125" style="21" customWidth="1"/>
    <col min="15642" max="15644" width="14.53125" style="21" bestFit="1" customWidth="1"/>
    <col min="15645" max="15645" width="14.53125" style="21" customWidth="1"/>
    <col min="15646" max="15646" width="14.53125" style="21" bestFit="1" customWidth="1"/>
    <col min="15647" max="15647" width="14.53125" style="21" customWidth="1"/>
    <col min="15648" max="15650" width="14.53125" style="21" bestFit="1" customWidth="1"/>
    <col min="15651" max="15651" width="8" style="21" customWidth="1"/>
    <col min="15652" max="15652" width="17.796875" style="21" bestFit="1" customWidth="1"/>
    <col min="15653" max="15653" width="8.46484375" style="21" customWidth="1"/>
    <col min="15654" max="15656" width="14.53125" style="21" bestFit="1" customWidth="1"/>
    <col min="15657" max="15657" width="9.46484375" style="21" bestFit="1" customWidth="1"/>
    <col min="15658" max="15658" width="19.19921875" style="21" bestFit="1" customWidth="1"/>
    <col min="15659" max="15659" width="10" style="21" bestFit="1" customWidth="1"/>
    <col min="15660" max="15660" width="9.46484375" style="21" bestFit="1" customWidth="1"/>
    <col min="15661" max="15661" width="19.19921875" style="21" bestFit="1" customWidth="1"/>
    <col min="15662" max="15662" width="10" style="21" bestFit="1" customWidth="1"/>
    <col min="15663" max="15872" width="9.1328125" style="21" customWidth="1"/>
    <col min="15873" max="15873" width="35.1328125" style="21" bestFit="1" customWidth="1"/>
    <col min="15874" max="15874" width="60.86328125" style="21" customWidth="1"/>
    <col min="15875" max="15875" width="89.796875" style="21" bestFit="1" customWidth="1"/>
    <col min="15876" max="15876" width="0" style="21" hidden="1" customWidth="1"/>
    <col min="15877" max="15888" width="10.46484375" style="21" bestFit="1" customWidth="1"/>
    <col min="15889" max="15894" width="0" style="21" hidden="1" customWidth="1"/>
    <col min="15895" max="15895" width="14.53125" style="21" bestFit="1" customWidth="1"/>
    <col min="15896" max="15897" width="14.53125" style="21" customWidth="1"/>
    <col min="15898" max="15900" width="14.53125" style="21" bestFit="1" customWidth="1"/>
    <col min="15901" max="15901" width="14.53125" style="21" customWidth="1"/>
    <col min="15902" max="15902" width="14.53125" style="21" bestFit="1" customWidth="1"/>
    <col min="15903" max="15903" width="14.53125" style="21" customWidth="1"/>
    <col min="15904" max="15906" width="14.53125" style="21" bestFit="1" customWidth="1"/>
    <col min="15907" max="15907" width="8" style="21" customWidth="1"/>
    <col min="15908" max="15908" width="17.796875" style="21" bestFit="1" customWidth="1"/>
    <col min="15909" max="15909" width="8.46484375" style="21" customWidth="1"/>
    <col min="15910" max="15912" width="14.53125" style="21" bestFit="1" customWidth="1"/>
    <col min="15913" max="15913" width="9.46484375" style="21" bestFit="1" customWidth="1"/>
    <col min="15914" max="15914" width="19.19921875" style="21" bestFit="1" customWidth="1"/>
    <col min="15915" max="15915" width="10" style="21" bestFit="1" customWidth="1"/>
    <col min="15916" max="15916" width="9.46484375" style="21" bestFit="1" customWidth="1"/>
    <col min="15917" max="15917" width="19.19921875" style="21" bestFit="1" customWidth="1"/>
    <col min="15918" max="15918" width="10" style="21" bestFit="1" customWidth="1"/>
    <col min="15919" max="16128" width="9.1328125" style="21" customWidth="1"/>
    <col min="16129" max="16129" width="35.1328125" style="21" bestFit="1" customWidth="1"/>
    <col min="16130" max="16130" width="60.86328125" style="21" customWidth="1"/>
    <col min="16131" max="16131" width="89.796875" style="21" bestFit="1" customWidth="1"/>
    <col min="16132" max="16132" width="0" style="21" hidden="1" customWidth="1"/>
    <col min="16133" max="16144" width="10.46484375" style="21" bestFit="1" customWidth="1"/>
    <col min="16145" max="16150" width="0" style="21" hidden="1" customWidth="1"/>
    <col min="16151" max="16151" width="14.53125" style="21" bestFit="1" customWidth="1"/>
    <col min="16152" max="16153" width="14.53125" style="21" customWidth="1"/>
    <col min="16154" max="16156" width="14.53125" style="21" bestFit="1" customWidth="1"/>
    <col min="16157" max="16157" width="14.53125" style="21" customWidth="1"/>
    <col min="16158" max="16158" width="14.53125" style="21" bestFit="1" customWidth="1"/>
    <col min="16159" max="16159" width="14.53125" style="21" customWidth="1"/>
    <col min="16160" max="16162" width="14.53125" style="21" bestFit="1" customWidth="1"/>
    <col min="16163" max="16163" width="8" style="21" customWidth="1"/>
    <col min="16164" max="16164" width="17.796875" style="21" bestFit="1" customWidth="1"/>
    <col min="16165" max="16165" width="8.46484375" style="21" customWidth="1"/>
    <col min="16166" max="16168" width="14.53125" style="21" bestFit="1" customWidth="1"/>
    <col min="16169" max="16169" width="9.46484375" style="21" bestFit="1" customWidth="1"/>
    <col min="16170" max="16170" width="19.19921875" style="21" bestFit="1" customWidth="1"/>
    <col min="16171" max="16171" width="10" style="21" bestFit="1" customWidth="1"/>
    <col min="16172" max="16172" width="9.46484375" style="21" bestFit="1" customWidth="1"/>
    <col min="16173" max="16173" width="19.19921875" style="21" bestFit="1" customWidth="1"/>
    <col min="16174" max="16174" width="10" style="21" bestFit="1" customWidth="1"/>
    <col min="16175" max="16384" width="9.1328125" style="21" customWidth="1"/>
  </cols>
  <sheetData>
    <row r="3" spans="1:22" x14ac:dyDescent="0.35">
      <c r="A3" s="42" t="s">
        <v>2</v>
      </c>
      <c r="B3" s="40"/>
      <c r="C3" s="40"/>
      <c r="D3" s="22" t="s">
        <v>206</v>
      </c>
      <c r="E3" s="23" t="s">
        <v>207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4"/>
    </row>
    <row r="4" spans="1:22" x14ac:dyDescent="0.35">
      <c r="A4" s="46"/>
      <c r="B4" s="41"/>
      <c r="C4" s="41"/>
      <c r="D4" s="22" t="s">
        <v>208</v>
      </c>
      <c r="E4" s="22" t="s">
        <v>209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2" t="s">
        <v>210</v>
      </c>
      <c r="R4" s="22" t="s">
        <v>211</v>
      </c>
      <c r="S4" s="22" t="s">
        <v>212</v>
      </c>
      <c r="T4" s="22" t="s">
        <v>213</v>
      </c>
      <c r="U4" s="22" t="s">
        <v>214</v>
      </c>
      <c r="V4" s="26" t="s">
        <v>215</v>
      </c>
    </row>
    <row r="5" spans="1:22" x14ac:dyDescent="0.35">
      <c r="A5" s="42" t="s">
        <v>216</v>
      </c>
      <c r="B5" s="42" t="s">
        <v>502</v>
      </c>
      <c r="C5" s="42" t="s">
        <v>503</v>
      </c>
      <c r="D5" s="25"/>
      <c r="E5" s="22" t="s">
        <v>217</v>
      </c>
      <c r="F5" s="27" t="s">
        <v>218</v>
      </c>
      <c r="G5" s="27" t="s">
        <v>219</v>
      </c>
      <c r="H5" s="27" t="s">
        <v>220</v>
      </c>
      <c r="I5" s="27" t="s">
        <v>221</v>
      </c>
      <c r="J5" s="27" t="s">
        <v>222</v>
      </c>
      <c r="K5" s="27" t="s">
        <v>223</v>
      </c>
      <c r="L5" s="27" t="s">
        <v>224</v>
      </c>
      <c r="M5" s="27" t="s">
        <v>225</v>
      </c>
      <c r="N5" s="27" t="s">
        <v>226</v>
      </c>
      <c r="O5" s="27" t="s">
        <v>227</v>
      </c>
      <c r="P5" s="27" t="s">
        <v>228</v>
      </c>
      <c r="Q5" s="25"/>
      <c r="R5" s="25"/>
      <c r="S5" s="25"/>
      <c r="T5" s="25"/>
      <c r="U5" s="25"/>
      <c r="V5" s="28"/>
    </row>
    <row r="6" spans="1:22" x14ac:dyDescent="0.35">
      <c r="A6" s="42" t="s">
        <v>7</v>
      </c>
      <c r="B6" s="42" t="s">
        <v>7</v>
      </c>
      <c r="C6" s="40"/>
      <c r="D6" s="22">
        <v>0</v>
      </c>
      <c r="E6" s="22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6">
        <v>0</v>
      </c>
    </row>
    <row r="7" spans="1:22" x14ac:dyDescent="0.35">
      <c r="A7" s="46"/>
      <c r="B7" s="42" t="s">
        <v>230</v>
      </c>
      <c r="C7" s="42" t="s">
        <v>230</v>
      </c>
      <c r="D7" s="22">
        <v>0</v>
      </c>
      <c r="E7" s="22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6">
        <v>0</v>
      </c>
    </row>
    <row r="8" spans="1:22" ht="25.5" x14ac:dyDescent="0.35">
      <c r="A8" s="46"/>
      <c r="B8" s="46"/>
      <c r="C8" s="43" t="s">
        <v>498</v>
      </c>
      <c r="D8" s="29"/>
      <c r="E8" s="29"/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402.17</v>
      </c>
      <c r="O8" s="21">
        <v>8445.49</v>
      </c>
      <c r="P8" s="21">
        <v>8847.65</v>
      </c>
      <c r="Q8" s="29">
        <v>250060.97000000003</v>
      </c>
      <c r="R8" s="29">
        <v>748700.71</v>
      </c>
      <c r="S8" s="29">
        <v>805349.30000000016</v>
      </c>
      <c r="T8" s="29">
        <v>851404.66999999981</v>
      </c>
      <c r="U8" s="29">
        <v>214152.98</v>
      </c>
      <c r="V8" s="30">
        <v>2887363.94</v>
      </c>
    </row>
    <row r="9" spans="1:22" x14ac:dyDescent="0.35">
      <c r="A9" s="46"/>
      <c r="B9" s="46"/>
      <c r="C9" s="43" t="s">
        <v>499</v>
      </c>
      <c r="D9" s="29">
        <v>0</v>
      </c>
      <c r="E9" s="29">
        <v>0</v>
      </c>
      <c r="F9" s="21">
        <v>0</v>
      </c>
      <c r="G9" s="21">
        <v>0</v>
      </c>
      <c r="H9" s="21">
        <v>0</v>
      </c>
      <c r="I9" s="21">
        <v>3846.2799999999997</v>
      </c>
      <c r="J9" s="21">
        <v>4230.91</v>
      </c>
      <c r="K9" s="21">
        <v>4423.22</v>
      </c>
      <c r="L9" s="21">
        <v>4038.59</v>
      </c>
      <c r="M9" s="21">
        <v>4038.59</v>
      </c>
      <c r="N9" s="21">
        <v>3269.34</v>
      </c>
      <c r="O9" s="21">
        <v>4038.59</v>
      </c>
      <c r="P9" s="21">
        <v>4230.91</v>
      </c>
      <c r="Q9" s="29">
        <v>277330.75</v>
      </c>
      <c r="R9" s="29">
        <v>1460510.1199999999</v>
      </c>
      <c r="S9" s="29">
        <v>1157466.0599999998</v>
      </c>
      <c r="T9" s="29">
        <v>2317766.73</v>
      </c>
      <c r="U9" s="29">
        <v>2885445.8</v>
      </c>
      <c r="V9" s="30">
        <v>8130635.8899999987</v>
      </c>
    </row>
    <row r="10" spans="1:22" ht="25.5" x14ac:dyDescent="0.35">
      <c r="A10" s="46"/>
      <c r="B10" s="42" t="s">
        <v>231</v>
      </c>
      <c r="C10" s="42" t="s">
        <v>231</v>
      </c>
      <c r="D10" s="22"/>
      <c r="E10" s="22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6">
        <v>0</v>
      </c>
    </row>
    <row r="11" spans="1:22" ht="25.5" x14ac:dyDescent="0.35">
      <c r="A11" s="46"/>
      <c r="B11" s="46"/>
      <c r="C11" s="43" t="s">
        <v>500</v>
      </c>
      <c r="D11" s="29"/>
      <c r="E11" s="29">
        <v>0</v>
      </c>
      <c r="F11" s="21">
        <v>0</v>
      </c>
      <c r="G11" s="21">
        <v>0</v>
      </c>
      <c r="H11" s="21">
        <v>0</v>
      </c>
      <c r="I11" s="21">
        <v>6367.85</v>
      </c>
      <c r="J11" s="21">
        <v>7004.64</v>
      </c>
      <c r="K11" s="21">
        <v>36465.89</v>
      </c>
      <c r="L11" s="21">
        <v>57686.240000000005</v>
      </c>
      <c r="M11" s="21">
        <v>57686.240000000005</v>
      </c>
      <c r="N11" s="21">
        <v>46698.39</v>
      </c>
      <c r="O11" s="21">
        <v>57686.240000000005</v>
      </c>
      <c r="P11" s="21">
        <v>60433.210000000006</v>
      </c>
      <c r="Q11" s="29">
        <v>1302429.3900000001</v>
      </c>
      <c r="R11" s="29">
        <v>1445521.33</v>
      </c>
      <c r="S11" s="29">
        <v>1096504.6500000001</v>
      </c>
      <c r="T11" s="29">
        <v>875054.89</v>
      </c>
      <c r="U11" s="29">
        <v>290461.11</v>
      </c>
      <c r="V11" s="30">
        <v>5340000.0699999975</v>
      </c>
    </row>
    <row r="12" spans="1:22" ht="25.5" x14ac:dyDescent="0.35">
      <c r="A12" s="46"/>
      <c r="B12" s="46"/>
      <c r="C12" s="43" t="s">
        <v>501</v>
      </c>
      <c r="D12" s="29"/>
      <c r="E12" s="29"/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9">
        <v>1347818.9999999998</v>
      </c>
      <c r="R12" s="29">
        <v>4096354.15</v>
      </c>
      <c r="S12" s="29">
        <v>5295572.92</v>
      </c>
      <c r="T12" s="29">
        <v>5598177.0800000001</v>
      </c>
      <c r="U12" s="29">
        <v>1162076.83</v>
      </c>
      <c r="V12" s="30">
        <v>17499999.98</v>
      </c>
    </row>
    <row r="13" spans="1:22" x14ac:dyDescent="0.35">
      <c r="A13" s="46"/>
      <c r="B13" s="42" t="s">
        <v>232</v>
      </c>
      <c r="C13" s="42" t="s">
        <v>232</v>
      </c>
      <c r="D13" s="22"/>
      <c r="E13" s="22"/>
      <c r="F13" s="27"/>
      <c r="G13" s="27"/>
      <c r="H13" s="27"/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6">
        <v>0</v>
      </c>
    </row>
    <row r="14" spans="1:22" x14ac:dyDescent="0.35">
      <c r="A14" s="46"/>
      <c r="B14" s="46"/>
      <c r="C14" s="43" t="s">
        <v>233</v>
      </c>
      <c r="D14" s="29"/>
      <c r="E14" s="29"/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9">
        <v>0</v>
      </c>
      <c r="R14" s="29">
        <v>124250.64</v>
      </c>
      <c r="S14" s="29">
        <v>243775</v>
      </c>
      <c r="T14" s="29">
        <v>257705</v>
      </c>
      <c r="U14" s="29">
        <v>90669.39</v>
      </c>
      <c r="V14" s="30">
        <v>716400.03</v>
      </c>
    </row>
    <row r="15" spans="1:22" x14ac:dyDescent="0.35">
      <c r="A15" s="46"/>
      <c r="B15" s="46"/>
      <c r="C15" s="43" t="s">
        <v>234</v>
      </c>
      <c r="D15" s="29"/>
      <c r="E15" s="29"/>
      <c r="I15" s="21">
        <v>1408.45</v>
      </c>
      <c r="J15" s="21">
        <v>1549.3</v>
      </c>
      <c r="K15" s="21">
        <v>1619.72</v>
      </c>
      <c r="L15" s="21">
        <v>1478.87</v>
      </c>
      <c r="M15" s="21">
        <v>1478.87</v>
      </c>
      <c r="N15" s="21">
        <v>1197.18</v>
      </c>
      <c r="O15" s="21">
        <v>1478.87</v>
      </c>
      <c r="P15" s="21">
        <v>1549.3</v>
      </c>
      <c r="Q15" s="29">
        <v>17394.379999999997</v>
      </c>
      <c r="R15" s="29">
        <v>17464.8</v>
      </c>
      <c r="S15" s="29">
        <v>17253.539999999997</v>
      </c>
      <c r="T15" s="29">
        <v>18239.439999999999</v>
      </c>
      <c r="U15" s="29">
        <v>17887.319999999996</v>
      </c>
      <c r="V15" s="30">
        <v>100000.04</v>
      </c>
    </row>
    <row r="16" spans="1:22" x14ac:dyDescent="0.35">
      <c r="A16" s="46"/>
      <c r="B16" s="46"/>
      <c r="C16" s="43" t="s">
        <v>235</v>
      </c>
      <c r="D16" s="29"/>
      <c r="E16" s="29"/>
      <c r="I16" s="21">
        <v>4788.2400000000007</v>
      </c>
      <c r="J16" s="21">
        <v>5267.06</v>
      </c>
      <c r="K16" s="21">
        <v>5506.47</v>
      </c>
      <c r="L16" s="21">
        <v>5027.6499999999996</v>
      </c>
      <c r="M16" s="21">
        <v>5027.6499999999996</v>
      </c>
      <c r="N16" s="21">
        <v>4070</v>
      </c>
      <c r="O16" s="21">
        <v>5027.6499999999996</v>
      </c>
      <c r="P16" s="21">
        <v>5267.06</v>
      </c>
      <c r="Q16" s="29">
        <v>59134.710000000006</v>
      </c>
      <c r="R16" s="29">
        <v>59374.11</v>
      </c>
      <c r="S16" s="29">
        <v>58655.89</v>
      </c>
      <c r="T16" s="29">
        <v>62007.67</v>
      </c>
      <c r="U16" s="29">
        <v>46445.9</v>
      </c>
      <c r="V16" s="30">
        <v>325600.05999999994</v>
      </c>
    </row>
    <row r="17" spans="1:22" x14ac:dyDescent="0.35">
      <c r="A17" s="46"/>
      <c r="B17" s="42" t="s">
        <v>229</v>
      </c>
      <c r="C17" s="40"/>
      <c r="D17" s="22"/>
      <c r="E17" s="22"/>
      <c r="F17" s="27"/>
      <c r="G17" s="27"/>
      <c r="H17" s="27"/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6">
        <v>0</v>
      </c>
    </row>
    <row r="18" spans="1:22" x14ac:dyDescent="0.35">
      <c r="A18" s="47" t="s">
        <v>215</v>
      </c>
      <c r="B18" s="44"/>
      <c r="C18" s="44"/>
      <c r="D18" s="31">
        <v>0</v>
      </c>
      <c r="E18" s="31">
        <v>0</v>
      </c>
      <c r="F18" s="32">
        <v>0</v>
      </c>
      <c r="G18" s="32">
        <v>0</v>
      </c>
      <c r="H18" s="32">
        <v>0</v>
      </c>
      <c r="I18" s="32">
        <v>16410.820000000003</v>
      </c>
      <c r="J18" s="32">
        <v>18051.909999999996</v>
      </c>
      <c r="K18" s="32">
        <v>48015.30000000001</v>
      </c>
      <c r="L18" s="32">
        <v>68231.350000000006</v>
      </c>
      <c r="M18" s="32">
        <v>68231.350000000006</v>
      </c>
      <c r="N18" s="32">
        <v>55637.08</v>
      </c>
      <c r="O18" s="32">
        <v>76676.840000000011</v>
      </c>
      <c r="P18" s="32">
        <v>80328.13</v>
      </c>
      <c r="Q18" s="31">
        <v>3254169.1999999997</v>
      </c>
      <c r="R18" s="31">
        <v>7952175.8599999994</v>
      </c>
      <c r="S18" s="31">
        <v>8674577.3599999994</v>
      </c>
      <c r="T18" s="31">
        <v>9980355.4800000004</v>
      </c>
      <c r="U18" s="31">
        <v>4707139.330000001</v>
      </c>
      <c r="V18" s="33">
        <v>35000000.009999968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3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51F45882C107D0418BA25527F491EE3F" ma:contentTypeVersion="4318" ma:contentTypeDescription="A content type to manage public (operations) IDB documents" ma:contentTypeScope="" ma:versionID="25af092122f526b3fb0e004df5df9d6e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d6c7bf6aa4c0f55b5fc02b7f099a77c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 - Simultaneous Disclosure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</TermName>
          <TermId xmlns="http://schemas.microsoft.com/office/infopath/2007/PartnerControls">0dd9f989-602d-4742-8212-5c1b8b0b74d5</TermId>
        </TermInfo>
      </Terms>
    </ic46d7e087fd4a108fb86518ca413cc6>
    <IDBDocs_x0020_Number xmlns="cdc7663a-08f0-4737-9e8c-148ce897a09c" xsi:nil="true"/>
    <Division_x0020_or_x0020_Unit xmlns="cdc7663a-08f0-4737-9e8c-148ce897a09c">CSD/RND</Division_x0020_or_x0020_Unit>
    <Fiscal_x0020_Year_x0020_IDB xmlns="cdc7663a-08f0-4737-9e8c-148ce897a09c">2019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 xsi:nil="true"/>
    <Document_x0020_Author xmlns="cdc7663a-08f0-4737-9e8c-148ce897a09c">Valle Porrua, Yolanda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PA-FOR</TermName>
          <TermId xmlns="http://schemas.microsoft.com/office/infopath/2007/PartnerControls">cbc326e6-da2e-4ccd-aed3-11af3d212869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GRN</TermName>
          <TermId xmlns="http://schemas.microsoft.com/office/infopath/2007/PartnerControls">d0f1dc7f-e162-4a9c-9421-b7d8c382a710</TermId>
        </TermInfo>
      </Terms>
    </g511464f9e53401d84b16fa9b379a574>
    <Related_x0020_SisCor_x0020_Number xmlns="cdc7663a-08f0-4737-9e8c-148ce897a09c" xsi:nil="true"/>
    <TaxCatchAll xmlns="cdc7663a-08f0-4737-9e8c-148ce897a09c">
      <Value>60</Value>
      <Value>326</Value>
      <Value>26</Value>
      <Value>65</Value>
      <Value>1</Value>
    </TaxCatchAll>
    <Operation_x0020_Type xmlns="cdc7663a-08f0-4737-9e8c-148ce897a09c">LON</Operation_x0020_Type>
    <Package_x0020_Code xmlns="cdc7663a-08f0-4737-9e8c-148ce897a09c" xsi:nil="true"/>
    <Identifier xmlns="cdc7663a-08f0-4737-9e8c-148ce897a09c" xsi:nil="true"/>
    <Project_x0020_Number xmlns="cdc7663a-08f0-4737-9e8c-148ce897a09c">HO-L1200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</TermName>
          <TermId xmlns="http://schemas.microsoft.com/office/infopath/2007/PartnerControls">261e2b33-090b-4ab0-8e06-3aa3e7f32d57</TermId>
        </TermInfo>
      </Terms>
    </nddeef1749674d76abdbe4b239a70bc6>
    <Record_x0020_Number xmlns="cdc7663a-08f0-4737-9e8c-148ce897a09c" xsi:nil="true"/>
    <_dlc_DocId xmlns="cdc7663a-08f0-4737-9e8c-148ce897a09c">EZSHARE-1227142564-48</_dlc_DocId>
    <_dlc_DocIdUrl xmlns="cdc7663a-08f0-4737-9e8c-148ce897a09c">
      <Url>https://idbg.sharepoint.com/teams/EZ-HO-LON/HO-L1200/_layouts/15/DocIdRedir.aspx?ID=EZSHARE-1227142564-48</Url>
      <Description>EZSHARE-1227142564-48</Description>
    </_dlc_DocIdUrl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true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F1A0CC-60CE-4A60-A415-CD5D2E55608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31E9030-8C96-4CA3-87FC-F659BAAE1C02}"/>
</file>

<file path=customXml/itemProps3.xml><?xml version="1.0" encoding="utf-8"?>
<ds:datastoreItem xmlns:ds="http://schemas.openxmlformats.org/officeDocument/2006/customXml" ds:itemID="{1C1AD2B0-9D65-4F8D-82D2-08619E07071A}"/>
</file>

<file path=customXml/itemProps4.xml><?xml version="1.0" encoding="utf-8"?>
<ds:datastoreItem xmlns:ds="http://schemas.openxmlformats.org/officeDocument/2006/customXml" ds:itemID="{CC5770D9-9003-4440-A02E-4F6C798D8CC2}"/>
</file>

<file path=customXml/itemProps5.xml><?xml version="1.0" encoding="utf-8"?>
<ds:datastoreItem xmlns:ds="http://schemas.openxmlformats.org/officeDocument/2006/customXml" ds:itemID="{BEBB2B36-17D7-44B2-9E98-39E2D6D269C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cdc7663a-08f0-4737-9e8c-148ce897a09c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2671393B-C6A1-433C-9D99-C3B91740FA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PEP Excel</vt:lpstr>
      <vt:lpstr>POA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Aleida Martínez</dc:creator>
  <cp:keywords/>
  <cp:lastModifiedBy>Rios Galvez, Ana R.</cp:lastModifiedBy>
  <dcterms:created xsi:type="dcterms:W3CDTF">2019-08-27T15:43:15Z</dcterms:created>
  <dcterms:modified xsi:type="dcterms:W3CDTF">2019-10-01T09:18:45Z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65;#PA-FOR|cbc326e6-da2e-4ccd-aed3-11af3d212869</vt:lpwstr>
  </property>
  <property fmtid="{D5CDD505-2E9C-101B-9397-08002B2CF9AE}" pid="7" name="Fund IDB">
    <vt:lpwstr>326;#GRN|d0f1dc7f-e162-4a9c-9421-b7d8c382a710</vt:lpwstr>
  </property>
  <property fmtid="{D5CDD505-2E9C-101B-9397-08002B2CF9AE}" pid="8" name="Country">
    <vt:lpwstr>26;#HO|0dd9f989-602d-4742-8212-5c1b8b0b74d5</vt:lpwstr>
  </property>
  <property fmtid="{D5CDD505-2E9C-101B-9397-08002B2CF9AE}" pid="9" name="Sector IDB">
    <vt:lpwstr>60;#PA|261e2b33-090b-4ab0-8e06-3aa3e7f32d57</vt:lpwstr>
  </property>
  <property fmtid="{D5CDD505-2E9C-101B-9397-08002B2CF9AE}" pid="10" name="Function Operations IDB">
    <vt:lpwstr>1;#Project Preparation, Planning and Design|29ca0c72-1fc4-435f-a09c-28585cb5eac9</vt:lpwstr>
  </property>
  <property fmtid="{D5CDD505-2E9C-101B-9397-08002B2CF9AE}" pid="11" name="_dlc_DocIdItemGuid">
    <vt:lpwstr>0acbc443-6881-4e33-821c-aae726449dcc</vt:lpwstr>
  </property>
  <property fmtid="{D5CDD505-2E9C-101B-9397-08002B2CF9AE}" pid="12" name="ContentTypeId">
    <vt:lpwstr>0x0101001A458A224826124E8B45B1D613300CFC0051F45882C107D0418BA25527F491EE3F</vt:lpwstr>
  </property>
</Properties>
</file>