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san\Documents\DATA.IDB\Documents\S E C C I\Operaciones\2019\JA-T1165\"/>
    </mc:Choice>
  </mc:AlternateContent>
  <xr:revisionPtr revIDLastSave="0" documentId="13_ncr:1_{5F943BAE-2645-4062-8E28-F1BCD9B8E331}" xr6:coauthVersionLast="44" xr6:coauthVersionMax="44" xr10:uidLastSave="{00000000-0000-0000-0000-000000000000}"/>
  <bookViews>
    <workbookView xWindow="1909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<sst xmlns="http://schemas.openxmlformats.org/spreadsheetml/2006/main" count="64" uniqueCount="55">
  <si>
    <t>Ref. 
AWP</t>
  </si>
  <si>
    <t>Estimated contract
cost (US$)</t>
  </si>
  <si>
    <t>Source of financing
and percentage</t>
  </si>
  <si>
    <t>Estimated date of the procurement
notice or start of the contract</t>
  </si>
  <si>
    <t>Component 1</t>
  </si>
  <si>
    <t>(1) Grouping together of similar procurement is recommended, such as computer hardware, publications, travel, etc. If there are a number of similar individual contracts to be executed at different times, they can be grouped together under a single heading,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</si>
  <si>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t>PROCUREMENT PLAN FOR NON-REIMBURSABLE TECHNICAL COOPERATIONS</t>
  </si>
  <si>
    <t>Comments</t>
  </si>
  <si>
    <r>
      <t>(2)</t>
    </r>
    <r>
      <rPr>
        <b/>
        <u/>
        <sz val="10"/>
        <color theme="1"/>
        <rFont val="Calibri"/>
        <family val="2"/>
        <scheme val="minor"/>
      </rPr>
      <t xml:space="preserve"> Goods and works: </t>
    </r>
    <r>
      <rPr>
        <sz val="10"/>
        <color theme="1"/>
        <rFont val="Calibri"/>
        <family val="2"/>
        <scheme val="minor"/>
      </rPr>
      <t>CB: Competitive bidding; PC: Price comparison; DC: Direct contracting.</t>
    </r>
  </si>
  <si>
    <r>
      <t>(2)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Individual consultants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IICQ: International Individual Consultant Selection Based on Qualifications; SSS: Single Source Selection.</t>
    </r>
  </si>
  <si>
    <t>Description 
(1)</t>
  </si>
  <si>
    <t>Procurement
Method 
(2)</t>
  </si>
  <si>
    <t>Technical review
by the PTL
(4)</t>
  </si>
  <si>
    <t>Threshold for ex-post review of procurements:</t>
  </si>
  <si>
    <t>Item 
Nº</t>
  </si>
  <si>
    <r>
      <t xml:space="preserve">(3) </t>
    </r>
    <r>
      <rPr>
        <b/>
        <u/>
        <sz val="10"/>
        <color theme="1"/>
        <rFont val="Calibri"/>
        <family val="2"/>
        <scheme val="minor"/>
      </rPr>
      <t>Ex-ante/ex-post review:</t>
    </r>
    <r>
      <rPr>
        <sz val="10"/>
        <color theme="1"/>
        <rFont val="Calibri"/>
        <family val="2"/>
        <scheme val="minor"/>
      </rPr>
      <t xml:space="preserve"> In general, depending on the institutional capacity and level of risk associated with the procurement, ex-post review is the standard modality. Ex-ante review can be specified for critical or complex process.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</si>
  <si>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Country system: </t>
    </r>
    <r>
      <rPr>
        <sz val="10"/>
        <color theme="1"/>
        <rFont val="Calibri"/>
        <family val="2"/>
        <scheme val="minor"/>
      </rPr>
      <t>include selection Method</t>
    </r>
  </si>
  <si>
    <t xml:space="preserve">Review of procurement
(3)
</t>
  </si>
  <si>
    <t>Direct Contracting</t>
  </si>
  <si>
    <t>International Competitive Bidding</t>
  </si>
  <si>
    <t>Shopping</t>
  </si>
  <si>
    <t>Least-Cost Selection</t>
  </si>
  <si>
    <t>Quality and Cost Based Selection</t>
  </si>
  <si>
    <t>Quality Based Selection</t>
  </si>
  <si>
    <t>Selection Based on the Consultants' Qualifications</t>
  </si>
  <si>
    <t>Country: JAMAICA</t>
  </si>
  <si>
    <t>Goods and services (in US$): N/A</t>
  </si>
  <si>
    <t>QCBS</t>
  </si>
  <si>
    <t xml:space="preserve">Component 2 </t>
  </si>
  <si>
    <t>Component 3</t>
  </si>
  <si>
    <t>Prepared by: Gerard Alleng</t>
  </si>
  <si>
    <t>Date: November 2019</t>
  </si>
  <si>
    <t xml:space="preserve">Total  </t>
  </si>
  <si>
    <t>Local/ other %</t>
  </si>
  <si>
    <t>Sector: Public</t>
  </si>
  <si>
    <r>
      <t xml:space="preserve">(4) </t>
    </r>
    <r>
      <rPr>
        <b/>
        <u/>
        <sz val="10"/>
        <color theme="1"/>
        <rFont val="Calibri"/>
        <family val="2"/>
        <scheme val="minor"/>
      </rPr>
      <t>Technical review</t>
    </r>
    <r>
      <rPr>
        <sz val="10"/>
        <color theme="1"/>
        <rFont val="Calibri"/>
        <family val="2"/>
        <scheme val="minor"/>
      </rPr>
      <t>: The PTL will use this column to define those procurement he/she considers "critical "or "complex "that require ex ante review of the terms of reference, technical specifications, reports, outputs, or other items.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</si>
  <si>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Consulting firms:</t>
    </r>
    <r>
      <rPr>
        <sz val="10"/>
        <color theme="1"/>
        <rFont val="Calibri"/>
        <family val="2"/>
        <scheme val="minor"/>
      </rPr>
      <t xml:space="preserve"> CQS: Selection Based on the Consultants' Qualifications; QCBS: Quality and cost-based selection; LCS: Least Cost Selection; FBS: Selection under a Fixed Budget; SSS: Single Source Selection; QBS: Quality Based selection.</t>
    </r>
  </si>
  <si>
    <t>Project number: JA-T1165</t>
  </si>
  <si>
    <t>Capacity Needs and Gaps Assessment of Institutional Enabling Environment for Transparency Related Activities</t>
  </si>
  <si>
    <t>Assessment of institutional arrangements across ministeries for transparency related activities</t>
  </si>
  <si>
    <t>Assessment of enabled technologies for the establishment of Jamaica’s domestic MRV system</t>
  </si>
  <si>
    <t>Technical Expert to manage the implementation of the MRV system</t>
  </si>
  <si>
    <t>Assist in the implementation and management of the MRV system</t>
  </si>
  <si>
    <t>Climate Adaptation Mapping GIS Infrastructure</t>
  </si>
  <si>
    <t>GIS Expert for Climate Finance Mapping and Tracking</t>
  </si>
  <si>
    <t>Design and delivery of national training program on IPCC GHG Software, guidelines and carbon accounting</t>
  </si>
  <si>
    <t>IT Consultant to manage the knowledge platform</t>
  </si>
  <si>
    <t>Design of Centralized Knowledge Platform for Transparency</t>
  </si>
  <si>
    <t>Title of Project: Strengthening  Jamaica's Capacity transparency requirements under the Paris Agreement</t>
  </si>
  <si>
    <t>Period covered by the plan: February 2020 - December 2021</t>
  </si>
  <si>
    <t>Consulting services(in US$): $1,183,000</t>
  </si>
  <si>
    <t>Executing agency: Ministry of Economic Growth and Job Creation</t>
  </si>
  <si>
    <t>ICQ</t>
  </si>
  <si>
    <t>Design  and implementation of national transparency process, that includes software tool to calculate estimations for the mitigation targets defined in the NDC</t>
  </si>
  <si>
    <t>IDB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</si>
</sst>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9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8" fillId="0" borderId="35" xfId="1" applyFont="1" applyFill="1" applyBorder="1" applyAlignment="1">
      <alignment vertical="center" wrapText="1"/>
    </xf>
    <xf numFmtId="0" fontId="8" fillId="0" borderId="36" xfId="1" applyFont="1" applyFill="1" applyBorder="1" applyAlignment="1">
      <alignment vertical="center" wrapText="1"/>
    </xf>
    <xf numFmtId="0" fontId="8" fillId="0" borderId="37" xfId="1" applyFont="1" applyFill="1" applyBorder="1" applyAlignment="1">
      <alignment vertical="center" wrapText="1"/>
    </xf>
    <xf numFmtId="0" fontId="1" fillId="0" borderId="25" xfId="0" applyFont="1" applyBorder="1"/>
    <xf numFmtId="0" fontId="0" fillId="0" borderId="39" xfId="0" applyBorder="1"/>
    <xf numFmtId="0" fontId="0" fillId="0" borderId="40" xfId="0" applyBorder="1"/>
    <xf numFmtId="0" fontId="3" fillId="2" borderId="38" xfId="0" applyFont="1" applyFill="1" applyBorder="1" applyAlignment="1">
      <alignment horizontal="center" vertical="center" wrapText="1"/>
    </xf>
    <xf numFmtId="164" fontId="0" fillId="0" borderId="39" xfId="2" applyNumberFormat="1" applyFont="1" applyBorder="1"/>
    <xf numFmtId="164" fontId="0" fillId="0" borderId="1" xfId="2" applyNumberFormat="1" applyFont="1" applyBorder="1"/>
    <xf numFmtId="0" fontId="5" fillId="3" borderId="43" xfId="0" applyFont="1" applyFill="1" applyBorder="1" applyAlignment="1">
      <alignment horizontal="left" vertical="center" wrapText="1"/>
    </xf>
    <xf numFmtId="0" fontId="0" fillId="3" borderId="46" xfId="0" applyFill="1" applyBorder="1" applyAlignment="1">
      <alignment horizontal="center" vertical="center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1" fillId="3" borderId="44" xfId="0" applyFont="1" applyFill="1" applyBorder="1" applyAlignment="1">
      <alignment horizontal="left" vertical="center"/>
    </xf>
    <xf numFmtId="0" fontId="0" fillId="3" borderId="45" xfId="0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52" xfId="0" applyFont="1" applyFill="1" applyBorder="1" applyAlignment="1">
      <alignment horizont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3" borderId="41" xfId="0" applyFont="1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1" fillId="3" borderId="42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0" fillId="3" borderId="16" xfId="0" applyFill="1" applyBorder="1" applyAlignment="1">
      <alignment horizontal="left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/>
    </xf>
    <xf numFmtId="0" fontId="8" fillId="0" borderId="57" xfId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3" borderId="39" xfId="0" applyFont="1" applyFill="1" applyBorder="1" applyAlignment="1">
      <alignment wrapText="1"/>
    </xf>
    <xf numFmtId="0" fontId="0" fillId="3" borderId="0" xfId="0" applyFill="1"/>
    <xf numFmtId="0" fontId="0" fillId="3" borderId="39" xfId="0" applyFill="1" applyBorder="1"/>
    <xf numFmtId="0" fontId="0" fillId="3" borderId="40" xfId="0" applyFill="1" applyBorder="1"/>
    <xf numFmtId="0" fontId="0" fillId="3" borderId="16" xfId="0" applyFill="1" applyBorder="1"/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1" fillId="3" borderId="58" xfId="0" applyFont="1" applyFill="1" applyBorder="1" applyAlignment="1">
      <alignment vertical="center"/>
    </xf>
    <xf numFmtId="0" fontId="1" fillId="3" borderId="59" xfId="0" applyFont="1" applyFill="1" applyBorder="1" applyAlignment="1">
      <alignment vertical="center"/>
    </xf>
    <xf numFmtId="0" fontId="1" fillId="3" borderId="60" xfId="0" applyFont="1" applyFill="1" applyBorder="1" applyAlignment="1">
      <alignment vertical="center"/>
    </xf>
    <xf numFmtId="0" fontId="1" fillId="3" borderId="61" xfId="0" applyFont="1" applyFill="1" applyBorder="1" applyAlignment="1">
      <alignment horizontal="left" vertical="center"/>
    </xf>
    <xf numFmtId="0" fontId="1" fillId="3" borderId="59" xfId="0" applyFont="1" applyFill="1" applyBorder="1" applyAlignment="1">
      <alignment horizontal="left" vertical="center"/>
    </xf>
    <xf numFmtId="0" fontId="1" fillId="3" borderId="62" xfId="0" applyFont="1" applyFill="1" applyBorder="1" applyAlignment="1">
      <alignment horizontal="left" vertical="center"/>
    </xf>
    <xf numFmtId="0" fontId="0" fillId="0" borderId="39" xfId="0" applyNumberFormat="1" applyBorder="1"/>
    <xf numFmtId="0" fontId="0" fillId="0" borderId="1" xfId="0" applyNumberFormat="1" applyBorder="1" applyAlignment="1">
      <alignment horizontal="right"/>
    </xf>
    <xf numFmtId="0" fontId="0" fillId="3" borderId="1" xfId="0" applyNumberFormat="1" applyFill="1" applyBorder="1" applyAlignment="1">
      <alignment horizontal="right"/>
    </xf>
    <xf numFmtId="0" fontId="0" fillId="0" borderId="39" xfId="0" applyBorder="1" applyAlignment="1">
      <alignment horizontal="center" vertical="center"/>
    </xf>
    <xf numFmtId="17" fontId="0" fillId="0" borderId="3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164" fontId="0" fillId="3" borderId="1" xfId="2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zoomScale="80" zoomScaleNormal="80" workbookViewId="0">
      <selection activeCell="G11" sqref="G11"/>
    </sheetView>
  </sheetViews>
  <sheetFormatPr defaultRowHeight="14.5" x14ac:dyDescent="0.35"/>
  <cols>
    <col min="1" max="1" width="4.26953125" customWidth="1"/>
    <col min="2" max="2" width="5.1796875" customWidth="1"/>
    <col min="3" max="3" width="47.453125" customWidth="1"/>
    <col min="4" max="4" width="10.81640625" customWidth="1"/>
    <col min="5" max="5" width="11.453125" customWidth="1"/>
    <col min="6" max="6" width="11.7265625" customWidth="1"/>
    <col min="7" max="7" width="10.90625" customWidth="1"/>
    <col min="8" max="8" width="8" customWidth="1"/>
    <col min="9" max="9" width="16.1796875" customWidth="1"/>
    <col min="10" max="10" width="12.81640625" customWidth="1"/>
    <col min="11" max="11" width="20.36328125" customWidth="1"/>
    <col min="14" max="14" width="9" customWidth="1"/>
    <col min="15" max="15" width="0.453125" hidden="1" customWidth="1"/>
  </cols>
  <sheetData>
    <row r="1" spans="1:17" ht="9" customHeight="1" thickBot="1" x14ac:dyDescent="0.4"/>
    <row r="2" spans="1:17" ht="24.75" customHeight="1" thickBot="1" x14ac:dyDescent="0.4">
      <c r="A2" s="71" t="s">
        <v>6</v>
      </c>
      <c r="B2" s="72"/>
      <c r="C2" s="72"/>
      <c r="D2" s="72"/>
      <c r="E2" s="72"/>
      <c r="F2" s="72"/>
      <c r="G2" s="72"/>
      <c r="H2" s="72"/>
      <c r="I2" s="72"/>
      <c r="J2" s="72"/>
      <c r="K2" s="73"/>
      <c r="L2" s="1"/>
      <c r="M2" s="1"/>
      <c r="N2" s="1"/>
      <c r="O2" s="1"/>
      <c r="P2" s="1"/>
      <c r="Q2" s="1"/>
    </row>
    <row r="3" spans="1:17" ht="14.5" customHeight="1" x14ac:dyDescent="0.35">
      <c r="A3" s="66" t="s">
        <v>25</v>
      </c>
      <c r="B3" s="67"/>
      <c r="C3" s="67"/>
      <c r="D3" s="67"/>
      <c r="E3" s="67"/>
      <c r="F3" s="70" t="s">
        <v>51</v>
      </c>
      <c r="G3" s="67"/>
      <c r="H3" s="67"/>
      <c r="I3" s="67"/>
      <c r="J3" s="67"/>
      <c r="K3" s="15" t="s">
        <v>34</v>
      </c>
    </row>
    <row r="4" spans="1:17" ht="15" customHeight="1" x14ac:dyDescent="0.35">
      <c r="A4" s="89" t="s">
        <v>37</v>
      </c>
      <c r="B4" s="90"/>
      <c r="C4" s="91"/>
      <c r="D4" s="92" t="s">
        <v>48</v>
      </c>
      <c r="E4" s="93"/>
      <c r="F4" s="93"/>
      <c r="G4" s="93"/>
      <c r="H4" s="93"/>
      <c r="I4" s="93"/>
      <c r="J4" s="93"/>
      <c r="K4" s="94"/>
    </row>
    <row r="5" spans="1:17" ht="15" customHeight="1" x14ac:dyDescent="0.35">
      <c r="A5" s="68" t="s">
        <v>49</v>
      </c>
      <c r="B5" s="69"/>
      <c r="C5" s="69"/>
      <c r="D5" s="69"/>
      <c r="E5" s="69"/>
      <c r="F5" s="69"/>
      <c r="G5" s="69"/>
      <c r="H5" s="69"/>
      <c r="I5" s="69"/>
      <c r="J5" s="69"/>
      <c r="K5" s="74"/>
    </row>
    <row r="6" spans="1:17" ht="14.5" customHeight="1" thickBot="1" x14ac:dyDescent="0.4">
      <c r="A6" s="42" t="s">
        <v>13</v>
      </c>
      <c r="B6" s="43"/>
      <c r="C6" s="43"/>
      <c r="D6" s="43"/>
      <c r="E6" s="79" t="s">
        <v>26</v>
      </c>
      <c r="F6" s="79"/>
      <c r="G6" s="79"/>
      <c r="H6" s="79" t="s">
        <v>50</v>
      </c>
      <c r="I6" s="79"/>
      <c r="J6" s="79"/>
      <c r="K6" s="16"/>
    </row>
    <row r="7" spans="1:17" ht="39" customHeight="1" thickBot="1" x14ac:dyDescent="0.4">
      <c r="A7" s="44" t="s">
        <v>14</v>
      </c>
      <c r="B7" s="44" t="s">
        <v>0</v>
      </c>
      <c r="C7" s="44" t="s">
        <v>10</v>
      </c>
      <c r="D7" s="44" t="s">
        <v>1</v>
      </c>
      <c r="E7" s="44" t="s">
        <v>11</v>
      </c>
      <c r="F7" s="46" t="s">
        <v>17</v>
      </c>
      <c r="G7" s="48" t="s">
        <v>2</v>
      </c>
      <c r="H7" s="49"/>
      <c r="I7" s="75" t="s">
        <v>3</v>
      </c>
      <c r="J7" s="77" t="s">
        <v>12</v>
      </c>
      <c r="K7" s="77" t="s">
        <v>7</v>
      </c>
    </row>
    <row r="8" spans="1:17" ht="28.5" customHeight="1" thickBot="1" x14ac:dyDescent="0.4">
      <c r="A8" s="45"/>
      <c r="B8" s="45"/>
      <c r="C8" s="45"/>
      <c r="D8" s="45"/>
      <c r="E8" s="45"/>
      <c r="F8" s="47"/>
      <c r="G8" s="12" t="s">
        <v>54</v>
      </c>
      <c r="H8" s="12" t="s">
        <v>33</v>
      </c>
      <c r="I8" s="76"/>
      <c r="J8" s="78"/>
      <c r="K8" s="78"/>
      <c r="O8" s="6" t="s">
        <v>18</v>
      </c>
    </row>
    <row r="9" spans="1:17" ht="16" customHeight="1" x14ac:dyDescent="0.35">
      <c r="A9" s="9"/>
      <c r="B9" s="10"/>
      <c r="C9" s="82" t="s">
        <v>4</v>
      </c>
      <c r="D9" s="83"/>
      <c r="E9" s="84"/>
      <c r="F9" s="84"/>
      <c r="G9" s="84"/>
      <c r="H9" s="84"/>
      <c r="I9" s="84"/>
      <c r="J9" s="84"/>
      <c r="K9" s="85"/>
      <c r="O9" s="7" t="s">
        <v>19</v>
      </c>
    </row>
    <row r="10" spans="1:17" ht="26" x14ac:dyDescent="0.35">
      <c r="A10" s="9"/>
      <c r="B10" s="10"/>
      <c r="C10" s="81" t="s">
        <v>38</v>
      </c>
      <c r="D10" s="14">
        <v>15000</v>
      </c>
      <c r="E10" s="98" t="s">
        <v>52</v>
      </c>
      <c r="F10" s="98"/>
      <c r="G10" s="98">
        <v>100</v>
      </c>
      <c r="H10" s="98"/>
      <c r="I10" s="99">
        <v>43952</v>
      </c>
      <c r="J10" s="95"/>
      <c r="K10" s="11"/>
      <c r="O10" s="7"/>
    </row>
    <row r="11" spans="1:17" ht="29.5" customHeight="1" thickBot="1" x14ac:dyDescent="0.4">
      <c r="A11" s="4"/>
      <c r="B11" s="2"/>
      <c r="C11" s="81" t="s">
        <v>39</v>
      </c>
      <c r="D11" s="13">
        <v>55000</v>
      </c>
      <c r="E11" s="100" t="s">
        <v>52</v>
      </c>
      <c r="F11" s="100"/>
      <c r="G11" s="101">
        <v>100</v>
      </c>
      <c r="H11" s="100"/>
      <c r="I11" s="102">
        <v>43952</v>
      </c>
      <c r="J11" s="96"/>
      <c r="K11" s="5"/>
      <c r="O11" s="7" t="s">
        <v>20</v>
      </c>
    </row>
    <row r="12" spans="1:17" ht="15.5" customHeight="1" x14ac:dyDescent="0.35">
      <c r="A12" s="4"/>
      <c r="B12" s="2"/>
      <c r="C12" s="82" t="s">
        <v>28</v>
      </c>
      <c r="D12" s="83"/>
      <c r="E12" s="88"/>
      <c r="F12" s="88"/>
      <c r="G12" s="103"/>
      <c r="H12" s="88"/>
      <c r="I12" s="104"/>
      <c r="J12" s="97"/>
      <c r="K12" s="86"/>
      <c r="O12" s="6" t="s">
        <v>21</v>
      </c>
    </row>
    <row r="13" spans="1:17" ht="28.5" customHeight="1" x14ac:dyDescent="0.35">
      <c r="A13" s="4"/>
      <c r="B13" s="2"/>
      <c r="C13" s="81" t="s">
        <v>40</v>
      </c>
      <c r="D13" s="14">
        <v>36000</v>
      </c>
      <c r="E13" s="100" t="s">
        <v>27</v>
      </c>
      <c r="F13" s="100"/>
      <c r="G13" s="101">
        <v>100</v>
      </c>
      <c r="H13" s="100"/>
      <c r="I13" s="102">
        <v>44136</v>
      </c>
      <c r="J13" s="96"/>
      <c r="K13" s="5"/>
      <c r="O13" s="80"/>
    </row>
    <row r="14" spans="1:17" ht="49" customHeight="1" x14ac:dyDescent="0.35">
      <c r="A14" s="4"/>
      <c r="B14" s="2"/>
      <c r="C14" s="81" t="s">
        <v>53</v>
      </c>
      <c r="D14" s="14">
        <v>325000</v>
      </c>
      <c r="E14" s="100" t="s">
        <v>27</v>
      </c>
      <c r="F14" s="100"/>
      <c r="G14" s="101">
        <v>100</v>
      </c>
      <c r="H14" s="100"/>
      <c r="I14" s="102">
        <v>44044</v>
      </c>
      <c r="J14" s="96"/>
      <c r="K14" s="5"/>
      <c r="O14" s="80"/>
    </row>
    <row r="15" spans="1:17" ht="28.5" customHeight="1" x14ac:dyDescent="0.35">
      <c r="A15" s="4"/>
      <c r="B15" s="2"/>
      <c r="C15" s="81" t="s">
        <v>41</v>
      </c>
      <c r="D15" s="14">
        <v>80000</v>
      </c>
      <c r="E15" s="100" t="s">
        <v>52</v>
      </c>
      <c r="F15" s="100"/>
      <c r="G15" s="101">
        <v>100</v>
      </c>
      <c r="H15" s="100"/>
      <c r="I15" s="102">
        <v>43952</v>
      </c>
      <c r="J15" s="96"/>
      <c r="K15" s="5"/>
      <c r="O15" s="80"/>
    </row>
    <row r="16" spans="1:17" ht="28.5" customHeight="1" x14ac:dyDescent="0.35">
      <c r="A16" s="4"/>
      <c r="B16" s="2"/>
      <c r="C16" s="81" t="s">
        <v>42</v>
      </c>
      <c r="D16" s="14">
        <v>60000</v>
      </c>
      <c r="E16" s="100" t="s">
        <v>52</v>
      </c>
      <c r="F16" s="100"/>
      <c r="G16" s="101">
        <v>100</v>
      </c>
      <c r="H16" s="100"/>
      <c r="I16" s="102">
        <v>43952</v>
      </c>
      <c r="J16" s="96"/>
      <c r="K16" s="5"/>
      <c r="O16" s="80"/>
    </row>
    <row r="17" spans="1:15" ht="18" customHeight="1" x14ac:dyDescent="0.35">
      <c r="A17" s="4"/>
      <c r="B17" s="2"/>
      <c r="C17" s="81" t="s">
        <v>43</v>
      </c>
      <c r="D17" s="14">
        <v>125000</v>
      </c>
      <c r="E17" s="100" t="s">
        <v>27</v>
      </c>
      <c r="F17" s="100"/>
      <c r="G17" s="101">
        <v>100</v>
      </c>
      <c r="H17" s="100"/>
      <c r="I17" s="102">
        <v>44075</v>
      </c>
      <c r="J17" s="96"/>
      <c r="K17" s="5"/>
      <c r="O17" s="80"/>
    </row>
    <row r="18" spans="1:15" ht="18" customHeight="1" x14ac:dyDescent="0.35">
      <c r="A18" s="4"/>
      <c r="B18" s="2"/>
      <c r="C18" s="81" t="s">
        <v>44</v>
      </c>
      <c r="D18" s="14">
        <v>40000</v>
      </c>
      <c r="E18" s="100" t="s">
        <v>52</v>
      </c>
      <c r="F18" s="100"/>
      <c r="G18" s="101">
        <v>100</v>
      </c>
      <c r="H18" s="100"/>
      <c r="I18" s="102">
        <v>44013</v>
      </c>
      <c r="J18" s="96"/>
      <c r="K18" s="5"/>
      <c r="O18" s="7" t="s">
        <v>22</v>
      </c>
    </row>
    <row r="19" spans="1:15" ht="15.5" customHeight="1" x14ac:dyDescent="0.35">
      <c r="A19" s="4"/>
      <c r="B19" s="2"/>
      <c r="C19" s="87" t="s">
        <v>29</v>
      </c>
      <c r="D19" s="83"/>
      <c r="E19" s="88"/>
      <c r="F19" s="88"/>
      <c r="G19" s="103"/>
      <c r="H19" s="88"/>
      <c r="I19" s="104"/>
      <c r="J19" s="97"/>
      <c r="K19" s="86"/>
      <c r="O19" s="7"/>
    </row>
    <row r="20" spans="1:15" ht="18.5" customHeight="1" x14ac:dyDescent="0.35">
      <c r="A20" s="4"/>
      <c r="B20" s="2"/>
      <c r="C20" s="81" t="s">
        <v>47</v>
      </c>
      <c r="D20" s="14">
        <v>297000</v>
      </c>
      <c r="E20" s="100" t="s">
        <v>27</v>
      </c>
      <c r="F20" s="100"/>
      <c r="G20" s="101">
        <v>100</v>
      </c>
      <c r="H20" s="100"/>
      <c r="I20" s="102">
        <v>44166</v>
      </c>
      <c r="J20" s="96"/>
      <c r="K20" s="5"/>
      <c r="O20" s="7" t="s">
        <v>23</v>
      </c>
    </row>
    <row r="21" spans="1:15" ht="28" customHeight="1" x14ac:dyDescent="0.35">
      <c r="A21" s="4"/>
      <c r="B21" s="2"/>
      <c r="C21" s="81" t="s">
        <v>45</v>
      </c>
      <c r="D21" s="14">
        <v>100000</v>
      </c>
      <c r="E21" s="100" t="s">
        <v>27</v>
      </c>
      <c r="F21" s="100"/>
      <c r="G21" s="101">
        <v>100</v>
      </c>
      <c r="H21" s="100"/>
      <c r="I21" s="102">
        <v>44166</v>
      </c>
      <c r="J21" s="96"/>
      <c r="K21" s="5"/>
      <c r="O21" s="7"/>
    </row>
    <row r="22" spans="1:15" ht="18.5" customHeight="1" thickBot="1" x14ac:dyDescent="0.4">
      <c r="A22" s="4"/>
      <c r="B22" s="2"/>
      <c r="C22" s="81" t="s">
        <v>46</v>
      </c>
      <c r="D22" s="14">
        <v>50000</v>
      </c>
      <c r="E22" s="100" t="s">
        <v>52</v>
      </c>
      <c r="F22" s="100"/>
      <c r="G22" s="101">
        <v>100</v>
      </c>
      <c r="H22" s="100"/>
      <c r="I22" s="102">
        <v>44228</v>
      </c>
      <c r="J22" s="96"/>
      <c r="K22" s="5"/>
      <c r="O22" s="7" t="s">
        <v>24</v>
      </c>
    </row>
    <row r="23" spans="1:15" ht="9" customHeight="1" x14ac:dyDescent="0.35">
      <c r="A23" s="50" t="s">
        <v>32</v>
      </c>
      <c r="B23" s="51"/>
      <c r="C23" s="52"/>
      <c r="D23" s="56">
        <f>SUM(D10:D22)</f>
        <v>1183000</v>
      </c>
      <c r="E23" s="58" t="s">
        <v>30</v>
      </c>
      <c r="F23" s="59"/>
      <c r="G23" s="60"/>
      <c r="H23" s="58" t="s">
        <v>31</v>
      </c>
      <c r="I23" s="59"/>
      <c r="J23" s="60"/>
      <c r="K23" s="64"/>
    </row>
    <row r="24" spans="1:15" ht="9" customHeight="1" thickBot="1" x14ac:dyDescent="0.4">
      <c r="A24" s="53"/>
      <c r="B24" s="54"/>
      <c r="C24" s="55"/>
      <c r="D24" s="57"/>
      <c r="E24" s="61"/>
      <c r="F24" s="62"/>
      <c r="G24" s="63"/>
      <c r="H24" s="61"/>
      <c r="I24" s="62"/>
      <c r="J24" s="63"/>
      <c r="K24" s="65"/>
      <c r="O24" s="8"/>
    </row>
    <row r="25" spans="1:15" ht="17" customHeight="1" thickTop="1" x14ac:dyDescent="0.35">
      <c r="A25" s="33" t="s">
        <v>5</v>
      </c>
      <c r="B25" s="34"/>
      <c r="C25" s="34"/>
      <c r="D25" s="34"/>
      <c r="E25" s="34"/>
      <c r="F25" s="34"/>
      <c r="G25" s="34"/>
      <c r="H25" s="34"/>
      <c r="I25" s="34"/>
      <c r="J25" s="34"/>
      <c r="K25" s="35"/>
    </row>
    <row r="26" spans="1:15" ht="20" customHeight="1" x14ac:dyDescent="0.3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8"/>
    </row>
    <row r="27" spans="1:15" ht="17" customHeight="1" thickBot="1" x14ac:dyDescent="0.4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1"/>
    </row>
    <row r="28" spans="1:15" ht="16" customHeight="1" thickTop="1" thickBot="1" x14ac:dyDescent="0.4">
      <c r="A28" s="20" t="s">
        <v>8</v>
      </c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5" s="3" customFormat="1" ht="27.5" customHeight="1" thickBot="1" x14ac:dyDescent="0.4">
      <c r="A29" s="23" t="s">
        <v>36</v>
      </c>
      <c r="B29" s="24"/>
      <c r="C29" s="24"/>
      <c r="D29" s="24"/>
      <c r="E29" s="24"/>
      <c r="F29" s="24"/>
      <c r="G29" s="24"/>
      <c r="H29" s="24"/>
      <c r="I29" s="24"/>
      <c r="J29" s="24"/>
      <c r="K29" s="25"/>
    </row>
    <row r="30" spans="1:15" s="3" customFormat="1" ht="18.5" customHeight="1" thickTop="1" thickBot="1" x14ac:dyDescent="0.4">
      <c r="A30" s="26" t="s">
        <v>9</v>
      </c>
      <c r="B30" s="27"/>
      <c r="C30" s="27"/>
      <c r="D30" s="27"/>
      <c r="E30" s="27"/>
      <c r="F30" s="27"/>
      <c r="G30" s="27"/>
      <c r="H30" s="27"/>
      <c r="I30" s="27"/>
      <c r="J30" s="27"/>
      <c r="K30" s="28"/>
    </row>
    <row r="31" spans="1:15" s="3" customFormat="1" ht="18.5" customHeight="1" thickTop="1" thickBot="1" x14ac:dyDescent="0.4">
      <c r="A31" s="29" t="s">
        <v>16</v>
      </c>
      <c r="B31" s="30"/>
      <c r="C31" s="30"/>
      <c r="D31" s="30"/>
      <c r="E31" s="30"/>
      <c r="F31" s="30"/>
      <c r="G31" s="30"/>
      <c r="H31" s="30"/>
      <c r="I31" s="30"/>
      <c r="J31" s="30"/>
      <c r="K31" s="31"/>
    </row>
    <row r="32" spans="1:15" ht="29" customHeight="1" thickTop="1" thickBot="1" x14ac:dyDescent="0.4">
      <c r="A32" s="32" t="s">
        <v>15</v>
      </c>
      <c r="B32" s="30"/>
      <c r="C32" s="30"/>
      <c r="D32" s="30"/>
      <c r="E32" s="30"/>
      <c r="F32" s="30"/>
      <c r="G32" s="30"/>
      <c r="H32" s="30"/>
      <c r="I32" s="30"/>
      <c r="J32" s="30"/>
      <c r="K32" s="31"/>
    </row>
    <row r="33" spans="1:11" ht="29" customHeight="1" thickTop="1" thickBot="1" x14ac:dyDescent="0.4">
      <c r="A33" s="17" t="s">
        <v>35</v>
      </c>
      <c r="B33" s="18"/>
      <c r="C33" s="18"/>
      <c r="D33" s="18"/>
      <c r="E33" s="18"/>
      <c r="F33" s="18"/>
      <c r="G33" s="18"/>
      <c r="H33" s="18"/>
      <c r="I33" s="18"/>
      <c r="J33" s="18"/>
      <c r="K33" s="19"/>
    </row>
  </sheetData>
  <mergeCells count="30">
    <mergeCell ref="D4:K4"/>
    <mergeCell ref="A5:K5"/>
    <mergeCell ref="I7:I8"/>
    <mergeCell ref="J7:J8"/>
    <mergeCell ref="K7:K8"/>
    <mergeCell ref="E6:G6"/>
    <mergeCell ref="H6:J6"/>
    <mergeCell ref="A3:E3"/>
    <mergeCell ref="F3:J3"/>
    <mergeCell ref="A2:K2"/>
    <mergeCell ref="A25:K27"/>
    <mergeCell ref="A6:D6"/>
    <mergeCell ref="A7:A8"/>
    <mergeCell ref="B7:B8"/>
    <mergeCell ref="C7:C8"/>
    <mergeCell ref="D7:D8"/>
    <mergeCell ref="E7:E8"/>
    <mergeCell ref="F7:F8"/>
    <mergeCell ref="G7:H7"/>
    <mergeCell ref="A23:C24"/>
    <mergeCell ref="D23:D24"/>
    <mergeCell ref="E23:G24"/>
    <mergeCell ref="H23:J24"/>
    <mergeCell ref="K23:K24"/>
    <mergeCell ref="A33:K33"/>
    <mergeCell ref="A28:K28"/>
    <mergeCell ref="A29:K29"/>
    <mergeCell ref="A30:K30"/>
    <mergeCell ref="A31:K31"/>
    <mergeCell ref="A32:K32"/>
  </mergeCells>
  <dataValidations count="2">
    <dataValidation type="list" allowBlank="1" showInputMessage="1" showErrorMessage="1" sqref="F9:F22" xr:uid="{00000000-0002-0000-0000-000000000000}">
      <formula1>supervision</formula1>
    </dataValidation>
    <dataValidation type="list" allowBlank="1" showInputMessage="1" showErrorMessage="1" sqref="E9:E22" xr:uid="{00000000-0002-0000-0000-000001000000}">
      <formula1>prmmethod</formula1>
    </dataValidation>
  </dataValidations>
  <pageMargins left="0.82" right="0.81" top="0.68" bottom="0.31" header="0.34" footer="0.3"/>
  <pageSetup scale="75" orientation="landscape" r:id="rId1"/>
  <headerFooter>
    <oddHeader>&amp;RAnnex IV - JA-T1169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99E17E92B71B2748AB4124EF14F1C301" ma:contentTypeVersion="1018" ma:contentTypeDescription="A content type to manage public (operations) IDB documents" ma:contentTypeScope="" ma:versionID="5684256f693fa6b1804c2c0c6a909aa5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a52e8dc84497cb8fd3e4f6e621b92bf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JA-T1165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default="Technical Cooperation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Jamaica</TermName>
          <TermId xmlns="http://schemas.microsoft.com/office/infopath/2007/PartnerControls">284b90e7-9693-4db7-a23e-8f79c831fe9a</TermId>
        </TermInfo>
      </Terms>
    </ic46d7e087fd4a108fb86518ca413cc6>
    <IDBDocs_x0020_Number xmlns="cdc7663a-08f0-4737-9e8c-148ce897a09c" xsi:nil="true"/>
    <Division_x0020_or_x0020_Unit xmlns="cdc7663a-08f0-4737-9e8c-148ce897a09c">CSD/CCS</Division_x0020_or_x0020_Unit>
    <Fiscal_x0020_Year_x0020_IDB xmlns="cdc7663a-08f0-4737-9e8c-148ce897a09c">2019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ATN/BT-17792-JA;</Approval_x0020_Number>
    <Phase xmlns="cdc7663a-08f0-4737-9e8c-148ce897a09c">ACTIVE</Phase>
    <Document_x0020_Author xmlns="cdc7663a-08f0-4737-9e8c-148ce897a09c">Gomez Sandoval, Juan Carlos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CLIMATE CHANGE MITIGATION POLICY</TermName>
          <TermId xmlns="http://schemas.microsoft.com/office/infopath/2007/PartnerControls">820d46ff-e714-481c-bcb9-214575ce5746</TermId>
        </TermInfo>
      </Terms>
    </b2ec7cfb18674cb8803df6b262e8b107>
    <Business_x0020_Area xmlns="cdc7663a-08f0-4737-9e8c-148ce897a09c">Life Cycle</Business_x0020_Area>
    <Key_x0020_Document xmlns="cdc7663a-08f0-4737-9e8c-148ce897a09c">true</Key_x0020_Document>
    <Document_x0020_Language_x0020_IDB xmlns="cdc7663a-08f0-4737-9e8c-148ce897a09c">English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CBT</TermName>
          <TermId xmlns="http://schemas.microsoft.com/office/infopath/2007/PartnerControls">95eedca4-980a-4510-80cf-09e080318ebc</TermId>
        </TermInfo>
      </Terms>
    </g511464f9e53401d84b16fa9b379a574>
    <Related_x0020_SisCor_x0020_Number xmlns="cdc7663a-08f0-4737-9e8c-148ce897a09c" xsi:nil="true"/>
    <TaxCatchAll xmlns="cdc7663a-08f0-4737-9e8c-148ce897a09c">
      <Value>160</Value>
      <Value>26</Value>
      <Value>32</Value>
      <Value>191</Value>
      <Value>1</Value>
    </TaxCatchAll>
    <Operation_x0020_Type xmlns="cdc7663a-08f0-4737-9e8c-148ce897a09c">TCP</Operation_x0020_Type>
    <Package_x0020_Code xmlns="cdc7663a-08f0-4737-9e8c-148ce897a09c" xsi:nil="true"/>
    <Identifier xmlns="cdc7663a-08f0-4737-9e8c-148ce897a09c" xsi:nil="true"/>
    <Project_x0020_Number xmlns="cdc7663a-08f0-4737-9e8c-148ce897a09c">JA-T1165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 AND NATURAL DISASTERS</TermName>
          <TermId xmlns="http://schemas.microsoft.com/office/infopath/2007/PartnerControls">261e2b33-090b-4ab0-8e06-3aa3e7f32d57</TermId>
        </TermInfo>
      </Terms>
    </nddeef1749674d76abdbe4b239a70bc6>
    <Record_x0020_Number xmlns="cdc7663a-08f0-4737-9e8c-148ce897a09c" xsi:nil="true"/>
    <_dlc_DocId xmlns="cdc7663a-08f0-4737-9e8c-148ce897a09c">EZSHARE-1004113577-14</_dlc_DocId>
    <_dlc_DocIdUrl xmlns="cdc7663a-08f0-4737-9e8c-148ce897a09c">
      <Url>https://idbg.sharepoint.com/teams/EZ-JA-TCP/JA-T1165/_layouts/15/DocIdRedir.aspx?ID=EZSHARE-1004113577-14</Url>
      <Description>EZSHARE-1004113577-14</Description>
    </_dlc_DocIdUrl>
    <Disclosure_x0020_Activity xmlns="cdc7663a-08f0-4737-9e8c-148ce897a09c">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A3615FBD-71AA-4FE3-A2B3-496881EFE7CA}"/>
</file>

<file path=customXml/itemProps2.xml><?xml version="1.0" encoding="utf-8"?>
<ds:datastoreItem xmlns:ds="http://schemas.openxmlformats.org/officeDocument/2006/customXml" ds:itemID="{D78FB73B-C6DF-4C21-A603-FA224A871F2D}"/>
</file>

<file path=customXml/itemProps3.xml><?xml version="1.0" encoding="utf-8"?>
<ds:datastoreItem xmlns:ds="http://schemas.openxmlformats.org/officeDocument/2006/customXml" ds:itemID="{E15252F7-14C8-4846-B9D6-F8E5475C61A7}"/>
</file>

<file path=customXml/itemProps4.xml><?xml version="1.0" encoding="utf-8"?>
<ds:datastoreItem xmlns:ds="http://schemas.openxmlformats.org/officeDocument/2006/customXml" ds:itemID="{3315F4BA-4AEF-469B-ADA7-E301686339E5}"/>
</file>

<file path=customXml/itemProps5.xml><?xml version="1.0" encoding="utf-8"?>
<ds:datastoreItem xmlns:ds="http://schemas.openxmlformats.org/officeDocument/2006/customXml" ds:itemID="{A0900A77-3A76-4F63-A019-9724D6E3779D}"/>
</file>

<file path=customXml/itemProps6.xml><?xml version="1.0" encoding="utf-8"?>
<ds:datastoreItem xmlns:ds="http://schemas.openxmlformats.org/officeDocument/2006/customXml" ds:itemID="{D979CB05-7CD5-4847-B703-1A7AE6702A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mariace</dc:creator>
  <cp:keywords/>
  <cp:lastModifiedBy>Gomez, Juan Carlos</cp:lastModifiedBy>
  <cp:lastPrinted>2019-11-22T20:20:27Z</cp:lastPrinted>
  <dcterms:created xsi:type="dcterms:W3CDTF">2011-08-03T19:26:33Z</dcterms:created>
  <dcterms:modified xsi:type="dcterms:W3CDTF">2019-12-04T19:53:49Z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160;#CLIMATE CHANGE MITIGATION POLICY|820d46ff-e714-481c-bcb9-214575ce5746</vt:lpwstr>
  </property>
  <property fmtid="{D5CDD505-2E9C-101B-9397-08002B2CF9AE}" pid="7" name="Fund IDB">
    <vt:lpwstr>191;#CBT|95eedca4-980a-4510-80cf-09e080318ebc</vt:lpwstr>
  </property>
  <property fmtid="{D5CDD505-2E9C-101B-9397-08002B2CF9AE}" pid="8" name="Country">
    <vt:lpwstr>26;#Jamaica|284b90e7-9693-4db7-a23e-8f79c831fe9a</vt:lpwstr>
  </property>
  <property fmtid="{D5CDD505-2E9C-101B-9397-08002B2CF9AE}" pid="9" name="Sector IDB">
    <vt:lpwstr>32;#ENVIRONMENT AND NATURAL DISASTERS|261e2b33-090b-4ab0-8e06-3aa3e7f32d57</vt:lpwstr>
  </property>
  <property fmtid="{D5CDD505-2E9C-101B-9397-08002B2CF9AE}" pid="10" name="Function Operations IDB">
    <vt:lpwstr>1;#Project Preparation, Planning and Design|29ca0c72-1fc4-435f-a09c-28585cb5eac9</vt:lpwstr>
  </property>
  <property fmtid="{D5CDD505-2E9C-101B-9397-08002B2CF9AE}" pid="11" name="_dlc_DocIdItemGuid">
    <vt:lpwstr>4607bc26-d4a6-4c7f-8d05-789f58587c98</vt:lpwstr>
  </property>
  <property fmtid="{D5CDD505-2E9C-101B-9397-08002B2CF9AE}" pid="12" name="ContentTypeId">
    <vt:lpwstr>0x0101001A458A224826124E8B45B1D613300CFC0099E17E92B71B2748AB4124EF14F1C301</vt:lpwstr>
  </property>
</Properties>
</file>