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45" yWindow="1185" windowWidth="28155" windowHeight="15480" tabRatio="500"/>
  </bookViews>
  <sheets>
    <sheet name="PDA" sheetId="1" r:id="rId1"/>
    <sheet name="PDA DET" sheetId="2" r:id="rId2"/>
  </sheets>
  <definedNames>
    <definedName name="_xlnm._FilterDatabase" localSheetId="1" hidden="1">'PDA DET'!$A$1:$AH$17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<sst xmlns="http://schemas.openxmlformats.org/spreadsheetml/2006/main" count="262" uniqueCount="95">
  <si>
    <t>INFORMATION FOR PROCUREMENT PLAN INITIAL UPLOAD 
ONGOING AND/OR LAST PRESENTED</t>
  </si>
  <si>
    <t>1. Procurement Plan Coverage</t>
  </si>
  <si>
    <t>Data</t>
  </si>
  <si>
    <t>From</t>
  </si>
  <si>
    <t>Until</t>
  </si>
  <si>
    <t>Procurement Plan Coverage:</t>
  </si>
  <si>
    <t>2. Procurement Plan Details</t>
  </si>
  <si>
    <t>Version ( 1-xxxx (Year) ) :</t>
  </si>
  <si>
    <t>v1. 2017 - 2021</t>
  </si>
  <si>
    <t>3. Amounts by Investment Category</t>
  </si>
  <si>
    <t>Investment Category</t>
  </si>
  <si>
    <t>Amount Financed by the Bank</t>
  </si>
  <si>
    <t>Total Amount (Including counterpart)</t>
  </si>
  <si>
    <t>Works</t>
  </si>
  <si>
    <t>Goods</t>
  </si>
  <si>
    <t>Non Consulting Services</t>
  </si>
  <si>
    <t>Training</t>
  </si>
  <si>
    <t>Operative Costs</t>
  </si>
  <si>
    <t>Consulting Services (Firms + Individuals)</t>
  </si>
  <si>
    <t>Transfers</t>
  </si>
  <si>
    <t xml:space="preserve">Community Participation </t>
  </si>
  <si>
    <t>Unassigned</t>
  </si>
  <si>
    <t>Total</t>
  </si>
  <si>
    <t>4. Components</t>
  </si>
  <si>
    <t>Project Components</t>
  </si>
  <si>
    <t>1. URBAN INTERVENTIONS</t>
  </si>
  <si>
    <t>2. RESIDENTIAL AND PRIVATE BUSINESS DEVELOPMENT</t>
  </si>
  <si>
    <t>3. INSTITUTIONAL STRENGTHENING</t>
  </si>
  <si>
    <t>PROJECT ADMINISTRATION</t>
  </si>
  <si>
    <t>PROCUREMENT PLAN INITIAL LOAD INFORMATION  (ONGOING AND/OR LAST PRESENTED)</t>
  </si>
  <si>
    <t>WORKS</t>
  </si>
  <si>
    <t>Executing Agency:</t>
  </si>
  <si>
    <t>Activity:</t>
  </si>
  <si>
    <t>Additional Information:</t>
  </si>
  <si>
    <t>Procurement Method
(Select one of the options):</t>
  </si>
  <si>
    <t>Lots Quantity:</t>
  </si>
  <si>
    <t>Process Number:</t>
  </si>
  <si>
    <t xml:space="preserve">Estimated Amount </t>
  </si>
  <si>
    <t>Associated Component:</t>
  </si>
  <si>
    <t>Review Method
(Select one of the options):</t>
  </si>
  <si>
    <t>Dates</t>
  </si>
  <si>
    <t>Comments - for UCS include selection method</t>
  </si>
  <si>
    <t>Estimated Amount, in US$:</t>
  </si>
  <si>
    <t>Estimated Amount IDB %:</t>
  </si>
  <si>
    <t>Estimated Amount Counterpart %:</t>
  </si>
  <si>
    <t>Specific Procurement notice</t>
  </si>
  <si>
    <t>Contract Signature</t>
  </si>
  <si>
    <t>Construction of waterfront</t>
  </si>
  <si>
    <t>International Competitive Bidding</t>
  </si>
  <si>
    <t>Ex-Ante</t>
  </si>
  <si>
    <t>Restoration of the Parliament building</t>
  </si>
  <si>
    <t>Restoration of building 2</t>
  </si>
  <si>
    <t>Restoration of building 3</t>
  </si>
  <si>
    <t>Construction of alternative transit corridors</t>
  </si>
  <si>
    <t>National Competitive Bidding</t>
  </si>
  <si>
    <t>Construction of bycicle lanes</t>
  </si>
  <si>
    <t>Construction of pedestrian infrastructure</t>
  </si>
  <si>
    <t>Construction of Housing Scheme</t>
  </si>
  <si>
    <t>Construction of Business Development Scheme</t>
  </si>
  <si>
    <t>GOODS</t>
  </si>
  <si>
    <t>Modernization of AIT systems</t>
  </si>
  <si>
    <t>Development of Project Management System</t>
  </si>
  <si>
    <t>NON CONSULTING SERVICES</t>
  </si>
  <si>
    <t>Estimated Amount</t>
  </si>
  <si>
    <t>Bidding Documents</t>
  </si>
  <si>
    <t>CONSULTING FIRMS</t>
  </si>
  <si>
    <t>Waterfront design work</t>
  </si>
  <si>
    <t>Quality and Cost Based Selection</t>
  </si>
  <si>
    <t>Waterfront construction supervision</t>
  </si>
  <si>
    <t>Parliament rehabilitation supervision</t>
  </si>
  <si>
    <t>Rehabilitation of building 2 supervision</t>
  </si>
  <si>
    <t>Design work for building 3</t>
  </si>
  <si>
    <t>Rehabilitation of building 3 supervision</t>
  </si>
  <si>
    <t>Alternative transit corridors construction supervision</t>
  </si>
  <si>
    <t>Bycicle lanes construction supervision</t>
  </si>
  <si>
    <t>Pedestrian infrastructure construction supervision</t>
  </si>
  <si>
    <t>PPP Model for Parking</t>
  </si>
  <si>
    <t>Financial Model for Pilot Housing Scheme</t>
  </si>
  <si>
    <t>Supervision of housing construction</t>
  </si>
  <si>
    <t>Financial Model for Pilot Business Development</t>
  </si>
  <si>
    <t xml:space="preserve">Supervision of business development building(s) construction </t>
  </si>
  <si>
    <t xml:space="preserve">Development of PWHS Master Plan </t>
  </si>
  <si>
    <t>Development and Implementation of Tourism Plan</t>
  </si>
  <si>
    <t>Development and Implementation of Communication Plan</t>
  </si>
  <si>
    <t>INDIVIDUAL CONSULTANTS</t>
  </si>
  <si>
    <t>Estimated Number of Consultants:</t>
  </si>
  <si>
    <t>No Objection to TOR's</t>
  </si>
  <si>
    <t>TRAINING</t>
  </si>
  <si>
    <t>Annual Training Plan (ATP)</t>
  </si>
  <si>
    <t>End of Activity</t>
  </si>
  <si>
    <t>Capacity Training</t>
  </si>
  <si>
    <t>TRANSFERS</t>
  </si>
  <si>
    <t>Transfer Purpose:</t>
  </si>
  <si>
    <t>Estimated Number of Transfers:</t>
  </si>
  <si>
    <t>Transfer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</si>
</sst>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USD]\ #,##0.00"/>
    <numFmt numFmtId="165" formatCode="_(&quot;$&quot;* #,##0_);_(&quot;$&quot;* \(#,##0\);_(&quot;$&quot;* &quot;-&quot;??_);_(@_)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33">
    <xf numFmtId="0" fontId="0" fillId="0" borderId="0"/>
    <xf numFmtId="0" fontId="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1" fillId="22" borderId="19" applyNumberFormat="0" applyAlignment="0" applyProtection="0"/>
    <xf numFmtId="0" fontId="11" fillId="22" borderId="19" applyNumberFormat="0" applyAlignment="0" applyProtection="0"/>
    <xf numFmtId="0" fontId="11" fillId="22" borderId="19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18" applyNumberFormat="0" applyAlignment="0" applyProtection="0"/>
    <xf numFmtId="0" fontId="17" fillId="8" borderId="18" applyNumberFormat="0" applyAlignment="0" applyProtection="0"/>
    <xf numFmtId="0" fontId="17" fillId="8" borderId="18" applyNumberFormat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1" fillId="21" borderId="25" applyNumberFormat="0" applyAlignment="0" applyProtection="0"/>
    <xf numFmtId="0" fontId="21" fillId="21" borderId="25" applyNumberFormat="0" applyAlignment="0" applyProtection="0"/>
    <xf numFmtId="0" fontId="21" fillId="21" borderId="2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5" xfId="1" applyFont="1" applyBorder="1" applyAlignment="1" applyProtection="1"/>
    <xf numFmtId="164" fontId="6" fillId="0" borderId="6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 applyProtection="1"/>
    <xf numFmtId="0" fontId="6" fillId="0" borderId="8" xfId="1" applyFont="1" applyFill="1" applyBorder="1" applyAlignment="1" applyProtection="1"/>
    <xf numFmtId="164" fontId="4" fillId="2" borderId="6" xfId="1" applyNumberFormat="1" applyFont="1" applyFill="1" applyBorder="1" applyAlignment="1">
      <alignment horizontal="right" vertical="center" wrapText="1"/>
    </xf>
    <xf numFmtId="0" fontId="6" fillId="0" borderId="17" xfId="1" applyFont="1" applyBorder="1" applyAlignment="1" applyProtection="1"/>
    <xf numFmtId="0" fontId="1" fillId="0" borderId="0" xfId="132"/>
    <xf numFmtId="0" fontId="2" fillId="0" borderId="0" xfId="111"/>
    <xf numFmtId="0" fontId="27" fillId="2" borderId="1" xfId="111" applyFont="1" applyFill="1" applyBorder="1" applyAlignment="1">
      <alignment horizontal="center" vertical="center" wrapText="1"/>
    </xf>
    <xf numFmtId="0" fontId="27" fillId="2" borderId="6" xfId="111" applyFont="1" applyFill="1" applyBorder="1" applyAlignment="1">
      <alignment horizontal="center" vertical="center" wrapText="1"/>
    </xf>
    <xf numFmtId="0" fontId="6" fillId="0" borderId="6" xfId="111" applyFont="1" applyFill="1" applyBorder="1" applyAlignment="1">
      <alignment vertical="center" wrapText="1"/>
    </xf>
    <xf numFmtId="165" fontId="6" fillId="0" borderId="6" xfId="131" applyNumberFormat="1" applyFont="1" applyFill="1" applyBorder="1" applyAlignment="1">
      <alignment vertical="center" wrapText="1"/>
    </xf>
    <xf numFmtId="9" fontId="6" fillId="0" borderId="6" xfId="111" applyNumberFormat="1" applyFont="1" applyFill="1" applyBorder="1" applyAlignment="1">
      <alignment vertical="center" wrapText="1"/>
    </xf>
    <xf numFmtId="17" fontId="6" fillId="0" borderId="6" xfId="111" applyNumberFormat="1" applyFont="1" applyFill="1" applyBorder="1" applyAlignment="1">
      <alignment vertical="center" wrapText="1"/>
    </xf>
    <xf numFmtId="0" fontId="1" fillId="0" borderId="0" xfId="132" applyAlignment="1">
      <alignment wrapText="1"/>
    </xf>
    <xf numFmtId="0" fontId="6" fillId="0" borderId="5" xfId="111" applyFont="1" applyFill="1" applyBorder="1" applyAlignment="1">
      <alignment vertical="center" wrapText="1"/>
    </xf>
    <xf numFmtId="0" fontId="28" fillId="0" borderId="0" xfId="132" applyFont="1" applyAlignment="1">
      <alignment wrapText="1"/>
    </xf>
    <xf numFmtId="44" fontId="6" fillId="0" borderId="6" xfId="111" applyNumberFormat="1" applyFont="1" applyFill="1" applyBorder="1" applyAlignment="1">
      <alignment vertical="center" wrapText="1"/>
    </xf>
    <xf numFmtId="0" fontId="6" fillId="0" borderId="7" xfId="111" applyFont="1" applyFill="1" applyBorder="1" applyAlignment="1">
      <alignment vertical="center" wrapText="1"/>
    </xf>
    <xf numFmtId="0" fontId="6" fillId="0" borderId="8" xfId="111" applyFont="1" applyFill="1" applyBorder="1" applyAlignment="1">
      <alignment vertical="center" wrapText="1"/>
    </xf>
    <xf numFmtId="0" fontId="6" fillId="0" borderId="9" xfId="111" applyFont="1" applyFill="1" applyBorder="1" applyAlignment="1">
      <alignment vertical="center" wrapText="1"/>
    </xf>
    <xf numFmtId="0" fontId="6" fillId="0" borderId="10" xfId="111" applyFont="1" applyFill="1" applyBorder="1" applyAlignment="1">
      <alignment vertical="center" wrapText="1"/>
    </xf>
    <xf numFmtId="0" fontId="4" fillId="2" borderId="4" xfId="111" applyFont="1" applyFill="1" applyBorder="1" applyAlignment="1">
      <alignment horizontal="left" vertical="center" wrapText="1"/>
    </xf>
    <xf numFmtId="17" fontId="6" fillId="0" borderId="7" xfId="111" applyNumberFormat="1" applyFont="1" applyFill="1" applyBorder="1" applyAlignment="1">
      <alignment vertical="center" wrapText="1"/>
    </xf>
    <xf numFmtId="0" fontId="6" fillId="0" borderId="33" xfId="111" applyFont="1" applyFill="1" applyBorder="1" applyAlignment="1">
      <alignment vertical="center" wrapText="1"/>
    </xf>
    <xf numFmtId="44" fontId="6" fillId="0" borderId="9" xfId="111" applyNumberFormat="1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6" fillId="0" borderId="27" xfId="1" applyFont="1" applyFill="1" applyBorder="1" applyAlignment="1">
      <alignment horizontal="left" vertical="center" wrapText="1"/>
    </xf>
    <xf numFmtId="0" fontId="26" fillId="0" borderId="28" xfId="1" applyFont="1" applyFill="1" applyBorder="1" applyAlignment="1">
      <alignment horizontal="left" vertical="center" wrapText="1"/>
    </xf>
    <xf numFmtId="0" fontId="26" fillId="0" borderId="29" xfId="1" applyFont="1" applyFill="1" applyBorder="1" applyAlignment="1">
      <alignment horizontal="left" vertical="center" wrapText="1"/>
    </xf>
    <xf numFmtId="0" fontId="4" fillId="2" borderId="14" xfId="111" applyFont="1" applyFill="1" applyBorder="1" applyAlignment="1">
      <alignment horizontal="left" vertical="center" wrapText="1"/>
    </xf>
    <xf numFmtId="0" fontId="4" fillId="2" borderId="15" xfId="111" applyFont="1" applyFill="1" applyBorder="1" applyAlignment="1">
      <alignment horizontal="left" vertical="center" wrapText="1"/>
    </xf>
    <xf numFmtId="0" fontId="4" fillId="2" borderId="16" xfId="111" applyFont="1" applyFill="1" applyBorder="1" applyAlignment="1">
      <alignment horizontal="left" vertical="center" wrapText="1"/>
    </xf>
    <xf numFmtId="0" fontId="27" fillId="2" borderId="5" xfId="111" applyFont="1" applyFill="1" applyBorder="1" applyAlignment="1">
      <alignment horizontal="center" vertical="center" wrapText="1"/>
    </xf>
    <xf numFmtId="0" fontId="27" fillId="2" borderId="6" xfId="111" applyFont="1" applyFill="1" applyBorder="1" applyAlignment="1">
      <alignment horizontal="center" vertical="center" wrapText="1"/>
    </xf>
    <xf numFmtId="0" fontId="27" fillId="2" borderId="1" xfId="111" applyFont="1" applyFill="1" applyBorder="1" applyAlignment="1">
      <alignment horizontal="center" vertical="center" wrapText="1"/>
    </xf>
    <xf numFmtId="0" fontId="27" fillId="2" borderId="32" xfId="111" applyFont="1" applyFill="1" applyBorder="1" applyAlignment="1">
      <alignment horizontal="center" vertical="center" wrapText="1"/>
    </xf>
    <xf numFmtId="0" fontId="27" fillId="2" borderId="30" xfId="111" applyFont="1" applyFill="1" applyBorder="1" applyAlignment="1">
      <alignment horizontal="center" vertical="center" wrapText="1"/>
    </xf>
    <xf numFmtId="0" fontId="27" fillId="2" borderId="31" xfId="111" applyFont="1" applyFill="1" applyBorder="1" applyAlignment="1">
      <alignment horizontal="center" vertical="center"/>
    </xf>
    <xf numFmtId="0" fontId="27" fillId="2" borderId="17" xfId="111" applyFont="1" applyFill="1" applyBorder="1" applyAlignment="1">
      <alignment horizontal="center" vertical="center"/>
    </xf>
    <xf numFmtId="0" fontId="27" fillId="2" borderId="7" xfId="111" applyFont="1" applyFill="1" applyBorder="1" applyAlignment="1">
      <alignment horizontal="center" vertical="center" wrapText="1"/>
    </xf>
  </cellXfs>
  <cellStyles count="133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1 4" xfId="40"/>
    <cellStyle name="60% - Accent2 2" xfId="41"/>
    <cellStyle name="60% - Accent2 3" xfId="42"/>
    <cellStyle name="60% - Accent2 4" xfId="43"/>
    <cellStyle name="60% - Accent3 2" xfId="44"/>
    <cellStyle name="60% - Accent3 3" xfId="45"/>
    <cellStyle name="60% - Accent3 4" xfId="46"/>
    <cellStyle name="60% - Accent4 2" xfId="47"/>
    <cellStyle name="60% - Accent4 3" xfId="48"/>
    <cellStyle name="60% - Accent4 4" xfId="49"/>
    <cellStyle name="60% - Accent5 2" xfId="50"/>
    <cellStyle name="60% - Accent5 3" xfId="51"/>
    <cellStyle name="60% - Accent5 4" xfId="52"/>
    <cellStyle name="60% - Accent6 2" xfId="53"/>
    <cellStyle name="60% - Accent6 3" xfId="54"/>
    <cellStyle name="60% - Accent6 4" xfId="55"/>
    <cellStyle name="Accent1 2" xfId="56"/>
    <cellStyle name="Accent1 3" xfId="57"/>
    <cellStyle name="Accent1 4" xfId="58"/>
    <cellStyle name="Accent2 2" xfId="59"/>
    <cellStyle name="Accent2 3" xfId="60"/>
    <cellStyle name="Accent2 4" xfId="61"/>
    <cellStyle name="Accent3 2" xfId="62"/>
    <cellStyle name="Accent3 3" xfId="63"/>
    <cellStyle name="Accent3 4" xfId="64"/>
    <cellStyle name="Accent4 2" xfId="65"/>
    <cellStyle name="Accent4 3" xfId="66"/>
    <cellStyle name="Accent4 4" xfId="67"/>
    <cellStyle name="Accent5 2" xfId="68"/>
    <cellStyle name="Accent5 3" xfId="69"/>
    <cellStyle name="Accent5 4" xfId="70"/>
    <cellStyle name="Accent6 2" xfId="71"/>
    <cellStyle name="Accent6 3" xfId="72"/>
    <cellStyle name="Accent6 4" xfId="73"/>
    <cellStyle name="Bad 2" xfId="74"/>
    <cellStyle name="Bad 3" xfId="75"/>
    <cellStyle name="Bad 4" xfId="76"/>
    <cellStyle name="Calculation 2" xfId="77"/>
    <cellStyle name="Calculation 3" xfId="78"/>
    <cellStyle name="Calculation 4" xfId="79"/>
    <cellStyle name="Check Cell 2" xfId="80"/>
    <cellStyle name="Check Cell 3" xfId="81"/>
    <cellStyle name="Check Cell 4" xfId="82"/>
    <cellStyle name="Currency" xfId="131" builtinId="4"/>
    <cellStyle name="Explanatory Text 2" xfId="83"/>
    <cellStyle name="Explanatory Text 3" xfId="84"/>
    <cellStyle name="Explanatory Text 4" xfId="85"/>
    <cellStyle name="Good 2" xfId="86"/>
    <cellStyle name="Good 3" xfId="87"/>
    <cellStyle name="Good 4" xfId="88"/>
    <cellStyle name="Heading 1 2" xfId="89"/>
    <cellStyle name="Heading 1 3" xfId="90"/>
    <cellStyle name="Heading 1 4" xfId="91"/>
    <cellStyle name="Heading 2 2" xfId="92"/>
    <cellStyle name="Heading 2 3" xfId="93"/>
    <cellStyle name="Heading 2 4" xfId="94"/>
    <cellStyle name="Heading 3 2" xfId="95"/>
    <cellStyle name="Heading 3 3" xfId="96"/>
    <cellStyle name="Heading 3 4" xfId="97"/>
    <cellStyle name="Heading 4 2" xfId="98"/>
    <cellStyle name="Heading 4 3" xfId="99"/>
    <cellStyle name="Heading 4 4" xfId="100"/>
    <cellStyle name="Input 2" xfId="101"/>
    <cellStyle name="Input 3" xfId="102"/>
    <cellStyle name="Input 4" xfId="103"/>
    <cellStyle name="Linked Cell 2" xfId="104"/>
    <cellStyle name="Linked Cell 3" xfId="105"/>
    <cellStyle name="Linked Cell 4" xfId="106"/>
    <cellStyle name="Neutral 2" xfId="107"/>
    <cellStyle name="Neutral 3" xfId="108"/>
    <cellStyle name="Neutral 4" xfId="109"/>
    <cellStyle name="Normal" xfId="0" builtinId="0"/>
    <cellStyle name="Normal 2" xfId="110"/>
    <cellStyle name="Normal 2 2" xfId="111"/>
    <cellStyle name="Normal 2 3" xfId="112"/>
    <cellStyle name="Normal 2 4" xfId="113"/>
    <cellStyle name="Normal 2 5" xfId="132"/>
    <cellStyle name="Normal 3" xfId="1"/>
    <cellStyle name="Normal 3 2" xfId="114"/>
    <cellStyle name="Normal 4" xfId="115"/>
    <cellStyle name="Note 2" xfId="116"/>
    <cellStyle name="Note 3" xfId="117"/>
    <cellStyle name="Note 4" xfId="118"/>
    <cellStyle name="Output 2" xfId="119"/>
    <cellStyle name="Output 3" xfId="120"/>
    <cellStyle name="Output 4" xfId="121"/>
    <cellStyle name="Title 2" xfId="122"/>
    <cellStyle name="Title 3" xfId="123"/>
    <cellStyle name="Title 4" xfId="124"/>
    <cellStyle name="Total 2" xfId="125"/>
    <cellStyle name="Total 3" xfId="126"/>
    <cellStyle name="Total 4" xfId="127"/>
    <cellStyle name="Warning Text 2" xfId="128"/>
    <cellStyle name="Warning Text 3" xfId="129"/>
    <cellStyle name="Warning Text 4" xfId="13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A18" sqref="A18"/>
    </sheetView>
  </sheetViews>
  <sheetFormatPr defaultColWidth="37" defaultRowHeight="15.75" x14ac:dyDescent="0.25"/>
  <sheetData>
    <row r="1" spans="1:3" ht="44.25" customHeight="1" thickBot="1" x14ac:dyDescent="0.3">
      <c r="A1" s="38" t="s">
        <v>0</v>
      </c>
      <c r="B1" s="38"/>
      <c r="C1" s="38"/>
    </row>
    <row r="2" spans="1:3" x14ac:dyDescent="0.25">
      <c r="A2" s="39" t="s">
        <v>1</v>
      </c>
      <c r="B2" s="40"/>
      <c r="C2" s="41"/>
    </row>
    <row r="3" spans="1:3" x14ac:dyDescent="0.25">
      <c r="A3" s="1" t="s">
        <v>2</v>
      </c>
      <c r="B3" s="2" t="s">
        <v>3</v>
      </c>
      <c r="C3" s="3" t="s">
        <v>4</v>
      </c>
    </row>
    <row r="4" spans="1:3" ht="16.5" thickBot="1" x14ac:dyDescent="0.3">
      <c r="A4" s="4" t="s">
        <v>5</v>
      </c>
      <c r="B4" s="5">
        <v>2017</v>
      </c>
      <c r="C4" s="6">
        <v>2021</v>
      </c>
    </row>
    <row r="5" spans="1:3" ht="16.5" thickBot="1" x14ac:dyDescent="0.3">
      <c r="A5" s="7"/>
      <c r="B5" s="8"/>
      <c r="C5" s="8"/>
    </row>
    <row r="6" spans="1:3" x14ac:dyDescent="0.25">
      <c r="A6" s="39" t="s">
        <v>6</v>
      </c>
      <c r="B6" s="40"/>
      <c r="C6" s="41"/>
    </row>
    <row r="7" spans="1:3" ht="16.5" thickBot="1" x14ac:dyDescent="0.3">
      <c r="A7" s="4" t="s">
        <v>7</v>
      </c>
      <c r="B7" s="42" t="s">
        <v>8</v>
      </c>
      <c r="C7" s="43"/>
    </row>
    <row r="8" spans="1:3" ht="16.5" thickBot="1" x14ac:dyDescent="0.3">
      <c r="A8" s="44"/>
      <c r="B8" s="44"/>
      <c r="C8" s="44"/>
    </row>
    <row r="9" spans="1:3" x14ac:dyDescent="0.25">
      <c r="A9" s="35" t="s">
        <v>9</v>
      </c>
      <c r="B9" s="36"/>
      <c r="C9" s="37"/>
    </row>
    <row r="10" spans="1:3" x14ac:dyDescent="0.25">
      <c r="A10" s="1" t="s">
        <v>10</v>
      </c>
      <c r="B10" s="2" t="s">
        <v>11</v>
      </c>
      <c r="C10" s="3" t="s">
        <v>12</v>
      </c>
    </row>
    <row r="11" spans="1:3" x14ac:dyDescent="0.25">
      <c r="A11" s="9" t="s">
        <v>13</v>
      </c>
      <c r="B11" s="10">
        <v>15687500</v>
      </c>
      <c r="C11" s="10">
        <v>0</v>
      </c>
    </row>
    <row r="12" spans="1:3" x14ac:dyDescent="0.25">
      <c r="A12" s="9" t="s">
        <v>14</v>
      </c>
      <c r="B12" s="10">
        <v>205000</v>
      </c>
      <c r="C12" s="10">
        <v>0</v>
      </c>
    </row>
    <row r="13" spans="1:3" x14ac:dyDescent="0.25">
      <c r="A13" s="9" t="s">
        <v>15</v>
      </c>
      <c r="B13" s="10">
        <v>0</v>
      </c>
      <c r="C13" s="10">
        <v>0</v>
      </c>
    </row>
    <row r="14" spans="1:3" x14ac:dyDescent="0.25">
      <c r="A14" s="9" t="s">
        <v>16</v>
      </c>
      <c r="B14" s="10">
        <v>45000</v>
      </c>
      <c r="C14" s="10">
        <v>0</v>
      </c>
    </row>
    <row r="15" spans="1:3" x14ac:dyDescent="0.25">
      <c r="A15" s="11" t="s">
        <v>17</v>
      </c>
      <c r="B15" s="10">
        <v>1550000</v>
      </c>
      <c r="C15" s="10">
        <v>0</v>
      </c>
    </row>
    <row r="16" spans="1:3" x14ac:dyDescent="0.25">
      <c r="A16" s="9" t="s">
        <v>18</v>
      </c>
      <c r="B16" s="10">
        <v>2512500</v>
      </c>
      <c r="C16" s="10">
        <v>0</v>
      </c>
    </row>
    <row r="17" spans="1:3" x14ac:dyDescent="0.25">
      <c r="A17" s="11" t="s">
        <v>19</v>
      </c>
      <c r="B17" s="10">
        <v>0</v>
      </c>
      <c r="C17" s="10">
        <v>0</v>
      </c>
    </row>
    <row r="18" spans="1:3" x14ac:dyDescent="0.25">
      <c r="A18" s="11" t="s">
        <v>20</v>
      </c>
      <c r="B18" s="10">
        <v>0</v>
      </c>
      <c r="C18" s="10">
        <v>0</v>
      </c>
    </row>
    <row r="19" spans="1:3" ht="16.5" thickBot="1" x14ac:dyDescent="0.3">
      <c r="A19" s="12" t="s">
        <v>21</v>
      </c>
      <c r="B19" s="10">
        <v>0</v>
      </c>
      <c r="C19" s="10">
        <v>0</v>
      </c>
    </row>
    <row r="20" spans="1:3" x14ac:dyDescent="0.25">
      <c r="A20" s="2" t="s">
        <v>22</v>
      </c>
      <c r="B20" s="13">
        <v>20000000</v>
      </c>
      <c r="C20" s="13">
        <v>0</v>
      </c>
    </row>
    <row r="21" spans="1:3" ht="16.5" thickBot="1" x14ac:dyDescent="0.3"/>
    <row r="22" spans="1:3" x14ac:dyDescent="0.25">
      <c r="A22" s="35" t="s">
        <v>23</v>
      </c>
      <c r="B22" s="36"/>
      <c r="C22" s="37"/>
    </row>
    <row r="23" spans="1:3" x14ac:dyDescent="0.25">
      <c r="A23" s="1" t="s">
        <v>24</v>
      </c>
      <c r="B23" s="2" t="s">
        <v>11</v>
      </c>
      <c r="C23" s="3" t="s">
        <v>12</v>
      </c>
    </row>
    <row r="24" spans="1:3" x14ac:dyDescent="0.25">
      <c r="A24" s="9" t="s">
        <v>25</v>
      </c>
      <c r="B24" s="10">
        <v>15000000.000000009</v>
      </c>
      <c r="C24" s="10">
        <v>0</v>
      </c>
    </row>
    <row r="25" spans="1:3" x14ac:dyDescent="0.25">
      <c r="A25" s="9" t="s">
        <v>26</v>
      </c>
      <c r="B25" s="10">
        <v>2199999.9999999977</v>
      </c>
      <c r="C25" s="10">
        <v>0</v>
      </c>
    </row>
    <row r="26" spans="1:3" x14ac:dyDescent="0.25">
      <c r="A26" s="9" t="s">
        <v>27</v>
      </c>
      <c r="B26" s="10">
        <v>1249999.9999999993</v>
      </c>
      <c r="C26" s="10">
        <v>0</v>
      </c>
    </row>
    <row r="27" spans="1:3" x14ac:dyDescent="0.25">
      <c r="A27" s="14" t="s">
        <v>28</v>
      </c>
      <c r="B27" s="10">
        <v>1550000.0000000005</v>
      </c>
      <c r="C27" s="10">
        <v>0</v>
      </c>
    </row>
    <row r="28" spans="1:3" x14ac:dyDescent="0.25">
      <c r="A28" s="2" t="s">
        <v>22</v>
      </c>
      <c r="B28" s="13">
        <v>20000000.000000007</v>
      </c>
      <c r="C28" s="13">
        <v>0</v>
      </c>
    </row>
  </sheetData>
  <mergeCells count="7">
    <mergeCell ref="A22:C22"/>
    <mergeCell ref="A1:C1"/>
    <mergeCell ref="A2:C2"/>
    <mergeCell ref="A6:C6"/>
    <mergeCell ref="B7:C7"/>
    <mergeCell ref="A8:C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zoomScale="65" workbookViewId="0">
      <selection activeCell="D9" sqref="D9"/>
    </sheetView>
  </sheetViews>
  <sheetFormatPr defaultColWidth="8.875" defaultRowHeight="15" x14ac:dyDescent="0.25"/>
  <cols>
    <col min="1" max="1" width="13" style="15" bestFit="1" customWidth="1"/>
    <col min="2" max="2" width="38.625" style="23" bestFit="1" customWidth="1"/>
    <col min="3" max="3" width="17.375" style="15" bestFit="1" customWidth="1"/>
    <col min="4" max="4" width="24.5" style="15" bestFit="1" customWidth="1"/>
    <col min="5" max="5" width="12.375" style="15" bestFit="1" customWidth="1"/>
    <col min="6" max="6" width="13.625" style="15" bestFit="1" customWidth="1"/>
    <col min="7" max="7" width="13.625" style="15" customWidth="1"/>
    <col min="8" max="8" width="17.125" style="15" bestFit="1" customWidth="1"/>
    <col min="9" max="10" width="24.5" style="15" bestFit="1" customWidth="1"/>
    <col min="11" max="11" width="11.875" style="15" bestFit="1" customWidth="1"/>
    <col min="12" max="14" width="32.5" style="15" bestFit="1" customWidth="1"/>
    <col min="15" max="15" width="8" style="15" customWidth="1"/>
    <col min="16" max="16" width="7.875" style="15" customWidth="1"/>
    <col min="17" max="16384" width="8.875" style="15"/>
  </cols>
  <sheetData>
    <row r="1" spans="1:34" ht="16.5" thickBot="1" x14ac:dyDescent="0.3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7"/>
    </row>
    <row r="2" spans="1:34" ht="15.75" x14ac:dyDescent="0.25">
      <c r="A2" s="48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16"/>
      <c r="P2" s="16"/>
      <c r="Q2" s="16"/>
      <c r="R2" s="16"/>
    </row>
    <row r="3" spans="1:34" x14ac:dyDescent="0.25">
      <c r="A3" s="51" t="s">
        <v>31</v>
      </c>
      <c r="B3" s="52" t="s">
        <v>32</v>
      </c>
      <c r="C3" s="52" t="s">
        <v>33</v>
      </c>
      <c r="D3" s="53" t="s">
        <v>34</v>
      </c>
      <c r="E3" s="52" t="s">
        <v>35</v>
      </c>
      <c r="F3" s="53" t="s">
        <v>36</v>
      </c>
      <c r="G3" s="55" t="s">
        <v>37</v>
      </c>
      <c r="H3" s="56"/>
      <c r="I3" s="57"/>
      <c r="J3" s="52" t="s">
        <v>38</v>
      </c>
      <c r="K3" s="53" t="s">
        <v>39</v>
      </c>
      <c r="L3" s="52" t="s">
        <v>40</v>
      </c>
      <c r="M3" s="52"/>
      <c r="N3" s="58" t="s">
        <v>41</v>
      </c>
      <c r="O3" s="16"/>
      <c r="P3" s="16"/>
      <c r="Q3" s="16"/>
      <c r="R3" s="16"/>
    </row>
    <row r="4" spans="1:34" ht="25.5" x14ac:dyDescent="0.25">
      <c r="A4" s="51"/>
      <c r="B4" s="52"/>
      <c r="C4" s="52"/>
      <c r="D4" s="54"/>
      <c r="E4" s="52"/>
      <c r="F4" s="54"/>
      <c r="G4" s="17" t="s">
        <v>42</v>
      </c>
      <c r="H4" s="18" t="s">
        <v>43</v>
      </c>
      <c r="I4" s="18" t="s">
        <v>44</v>
      </c>
      <c r="J4" s="52"/>
      <c r="K4" s="54"/>
      <c r="L4" s="18" t="s">
        <v>45</v>
      </c>
      <c r="M4" s="18" t="s">
        <v>46</v>
      </c>
      <c r="N4" s="58"/>
      <c r="O4" s="16"/>
      <c r="P4" s="16"/>
      <c r="Q4" s="16"/>
      <c r="R4" s="16"/>
    </row>
    <row r="5" spans="1:34" x14ac:dyDescent="0.25">
      <c r="A5" s="19"/>
      <c r="B5" s="19" t="s">
        <v>47</v>
      </c>
      <c r="C5" s="19"/>
      <c r="D5" s="19" t="s">
        <v>48</v>
      </c>
      <c r="E5" s="19"/>
      <c r="F5" s="19"/>
      <c r="G5" s="20">
        <v>5460000</v>
      </c>
      <c r="H5" s="21">
        <v>1</v>
      </c>
      <c r="I5" s="19"/>
      <c r="J5" s="19" t="s">
        <v>25</v>
      </c>
      <c r="K5" s="19" t="s">
        <v>49</v>
      </c>
      <c r="L5" s="22">
        <v>43800</v>
      </c>
      <c r="M5" s="22">
        <v>44378</v>
      </c>
      <c r="N5" s="19"/>
      <c r="O5" s="16"/>
      <c r="P5" s="16"/>
      <c r="Q5" s="16"/>
      <c r="R5" s="16"/>
    </row>
    <row r="6" spans="1:34" x14ac:dyDescent="0.25">
      <c r="A6" s="19"/>
      <c r="B6" s="19" t="s">
        <v>50</v>
      </c>
      <c r="C6" s="19"/>
      <c r="D6" s="19" t="s">
        <v>48</v>
      </c>
      <c r="E6" s="19"/>
      <c r="F6" s="19"/>
      <c r="G6" s="20">
        <v>2850000</v>
      </c>
      <c r="H6" s="21">
        <v>1</v>
      </c>
      <c r="I6" s="19"/>
      <c r="J6" s="19" t="s">
        <v>25</v>
      </c>
      <c r="K6" s="19" t="s">
        <v>49</v>
      </c>
      <c r="L6" s="22">
        <v>43040</v>
      </c>
      <c r="M6" s="22">
        <v>43739</v>
      </c>
      <c r="N6" s="19"/>
      <c r="O6" s="16"/>
      <c r="P6" s="16"/>
      <c r="Q6" s="16"/>
      <c r="R6" s="16"/>
    </row>
    <row r="7" spans="1:34" x14ac:dyDescent="0.25">
      <c r="A7" s="19"/>
      <c r="B7" s="19" t="s">
        <v>51</v>
      </c>
      <c r="C7" s="19"/>
      <c r="D7" s="19" t="s">
        <v>48</v>
      </c>
      <c r="E7" s="19"/>
      <c r="F7" s="19"/>
      <c r="G7" s="20">
        <v>1187500</v>
      </c>
      <c r="H7" s="21">
        <v>1</v>
      </c>
      <c r="I7" s="19"/>
      <c r="J7" s="19" t="s">
        <v>25</v>
      </c>
      <c r="K7" s="19" t="s">
        <v>49</v>
      </c>
      <c r="L7" s="22">
        <v>43040</v>
      </c>
      <c r="M7" s="22">
        <v>43739</v>
      </c>
      <c r="N7" s="19"/>
      <c r="O7" s="16"/>
      <c r="P7" s="16"/>
      <c r="Q7" s="16"/>
      <c r="R7" s="16"/>
    </row>
    <row r="8" spans="1:34" x14ac:dyDescent="0.25">
      <c r="A8" s="19"/>
      <c r="B8" s="19" t="s">
        <v>52</v>
      </c>
      <c r="C8" s="19"/>
      <c r="D8" s="19" t="s">
        <v>48</v>
      </c>
      <c r="E8" s="19"/>
      <c r="F8" s="19"/>
      <c r="G8" s="20">
        <v>1137500</v>
      </c>
      <c r="H8" s="21">
        <v>1</v>
      </c>
      <c r="I8" s="19"/>
      <c r="J8" s="19" t="s">
        <v>25</v>
      </c>
      <c r="K8" s="19" t="s">
        <v>49</v>
      </c>
      <c r="L8" s="22">
        <v>43709</v>
      </c>
      <c r="M8" s="22">
        <v>44287</v>
      </c>
      <c r="N8" s="19"/>
      <c r="O8" s="16"/>
      <c r="P8" s="16"/>
      <c r="Q8" s="16"/>
      <c r="R8" s="16"/>
    </row>
    <row r="9" spans="1:34" x14ac:dyDescent="0.25">
      <c r="A9" s="19"/>
      <c r="B9" s="19" t="s">
        <v>53</v>
      </c>
      <c r="C9" s="19"/>
      <c r="D9" s="19" t="s">
        <v>54</v>
      </c>
      <c r="E9" s="19"/>
      <c r="F9" s="19"/>
      <c r="G9" s="20">
        <v>1900000</v>
      </c>
      <c r="H9" s="21">
        <v>1</v>
      </c>
      <c r="I9" s="19"/>
      <c r="J9" s="19" t="s">
        <v>25</v>
      </c>
      <c r="K9" s="19" t="s">
        <v>49</v>
      </c>
      <c r="L9" s="22">
        <v>43525</v>
      </c>
      <c r="M9" s="22">
        <v>43678</v>
      </c>
      <c r="N9" s="19"/>
      <c r="O9" s="16"/>
      <c r="P9" s="16"/>
      <c r="Q9" s="16"/>
      <c r="R9" s="16"/>
    </row>
    <row r="10" spans="1:34" x14ac:dyDescent="0.25">
      <c r="A10" s="19"/>
      <c r="B10" s="19" t="s">
        <v>55</v>
      </c>
      <c r="C10" s="19"/>
      <c r="D10" s="19" t="s">
        <v>54</v>
      </c>
      <c r="E10" s="19"/>
      <c r="F10" s="19"/>
      <c r="G10" s="20">
        <v>475000</v>
      </c>
      <c r="H10" s="21">
        <v>1</v>
      </c>
      <c r="I10" s="19"/>
      <c r="J10" s="19" t="s">
        <v>25</v>
      </c>
      <c r="K10" s="19" t="s">
        <v>49</v>
      </c>
      <c r="L10" s="22">
        <v>43617</v>
      </c>
      <c r="M10" s="22">
        <v>43770</v>
      </c>
      <c r="N10" s="19"/>
      <c r="O10" s="16"/>
      <c r="P10" s="16"/>
      <c r="Q10" s="16"/>
      <c r="R10" s="16"/>
    </row>
    <row r="11" spans="1:34" x14ac:dyDescent="0.25">
      <c r="A11" s="19"/>
      <c r="B11" s="19" t="s">
        <v>56</v>
      </c>
      <c r="C11" s="19"/>
      <c r="D11" s="19" t="s">
        <v>54</v>
      </c>
      <c r="E11" s="19"/>
      <c r="F11" s="19"/>
      <c r="G11" s="20">
        <v>807500</v>
      </c>
      <c r="H11" s="21">
        <v>1</v>
      </c>
      <c r="I11" s="19"/>
      <c r="J11" s="19" t="s">
        <v>25</v>
      </c>
      <c r="K11" s="19" t="s">
        <v>49</v>
      </c>
      <c r="L11" s="22">
        <v>43525</v>
      </c>
      <c r="M11" s="22">
        <v>43678</v>
      </c>
      <c r="N11" s="19"/>
      <c r="O11" s="16"/>
      <c r="P11" s="16"/>
      <c r="Q11" s="16"/>
      <c r="R11" s="16"/>
    </row>
    <row r="12" spans="1:34" x14ac:dyDescent="0.25">
      <c r="A12" s="19"/>
      <c r="B12" s="19" t="s">
        <v>57</v>
      </c>
      <c r="C12" s="19"/>
      <c r="D12" s="19" t="s">
        <v>54</v>
      </c>
      <c r="E12" s="19"/>
      <c r="F12" s="19"/>
      <c r="G12" s="20">
        <v>935000</v>
      </c>
      <c r="H12" s="21">
        <v>1</v>
      </c>
      <c r="I12" s="19"/>
      <c r="J12" s="19" t="s">
        <v>25</v>
      </c>
      <c r="K12" s="19" t="s">
        <v>49</v>
      </c>
      <c r="L12" s="22">
        <v>43344</v>
      </c>
      <c r="M12" s="22">
        <v>43862</v>
      </c>
      <c r="N12" s="19"/>
      <c r="O12" s="16"/>
      <c r="P12" s="16"/>
      <c r="Q12" s="16"/>
      <c r="R12" s="16"/>
    </row>
    <row r="13" spans="1:34" x14ac:dyDescent="0.25">
      <c r="A13" s="19"/>
      <c r="B13" s="19" t="s">
        <v>58</v>
      </c>
      <c r="C13" s="19"/>
      <c r="D13" s="19" t="s">
        <v>54</v>
      </c>
      <c r="E13" s="19"/>
      <c r="F13" s="19"/>
      <c r="G13" s="20">
        <v>935000</v>
      </c>
      <c r="H13" s="21">
        <v>1</v>
      </c>
      <c r="I13" s="19"/>
      <c r="J13" s="19" t="s">
        <v>25</v>
      </c>
      <c r="K13" s="19" t="s">
        <v>49</v>
      </c>
      <c r="L13" s="22">
        <v>43344</v>
      </c>
      <c r="M13" s="22">
        <v>43862</v>
      </c>
      <c r="N13" s="19"/>
      <c r="O13" s="16"/>
      <c r="P13" s="16"/>
      <c r="Q13" s="16"/>
      <c r="R13" s="16"/>
    </row>
    <row r="14" spans="1:34" ht="15.75" thickBot="1" x14ac:dyDescent="0.3"/>
    <row r="15" spans="1:34" ht="15.75" x14ac:dyDescent="0.25">
      <c r="A15" s="48" t="s">
        <v>59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  <c r="O15" s="16"/>
      <c r="P15" s="16"/>
      <c r="Q15" s="16"/>
      <c r="R15" s="16"/>
    </row>
    <row r="16" spans="1:34" x14ac:dyDescent="0.25">
      <c r="A16" s="51" t="s">
        <v>31</v>
      </c>
      <c r="B16" s="52" t="s">
        <v>32</v>
      </c>
      <c r="C16" s="52" t="s">
        <v>33</v>
      </c>
      <c r="D16" s="53" t="s">
        <v>34</v>
      </c>
      <c r="E16" s="52" t="s">
        <v>35</v>
      </c>
      <c r="F16" s="53" t="s">
        <v>36</v>
      </c>
      <c r="G16" s="55" t="s">
        <v>37</v>
      </c>
      <c r="H16" s="56"/>
      <c r="I16" s="57"/>
      <c r="J16" s="52" t="s">
        <v>38</v>
      </c>
      <c r="K16" s="53" t="s">
        <v>39</v>
      </c>
      <c r="L16" s="52" t="s">
        <v>40</v>
      </c>
      <c r="M16" s="52"/>
      <c r="N16" s="58" t="s">
        <v>41</v>
      </c>
      <c r="O16" s="16"/>
      <c r="P16" s="16"/>
      <c r="Q16" s="16"/>
      <c r="R16" s="16"/>
    </row>
    <row r="17" spans="1:18" ht="25.5" x14ac:dyDescent="0.25">
      <c r="A17" s="51"/>
      <c r="B17" s="52"/>
      <c r="C17" s="52"/>
      <c r="D17" s="54"/>
      <c r="E17" s="52"/>
      <c r="F17" s="54"/>
      <c r="G17" s="17" t="s">
        <v>42</v>
      </c>
      <c r="H17" s="18" t="s">
        <v>43</v>
      </c>
      <c r="I17" s="18" t="s">
        <v>44</v>
      </c>
      <c r="J17" s="52"/>
      <c r="K17" s="54"/>
      <c r="L17" s="18" t="s">
        <v>45</v>
      </c>
      <c r="M17" s="18" t="s">
        <v>46</v>
      </c>
      <c r="N17" s="58"/>
      <c r="O17" s="16"/>
      <c r="P17" s="16"/>
      <c r="Q17" s="16"/>
      <c r="R17" s="16"/>
    </row>
    <row r="18" spans="1:18" x14ac:dyDescent="0.25">
      <c r="A18" s="24"/>
      <c r="B18" s="25" t="s">
        <v>60</v>
      </c>
      <c r="C18" s="19"/>
      <c r="D18" s="19" t="s">
        <v>48</v>
      </c>
      <c r="E18" s="19"/>
      <c r="F18" s="19"/>
      <c r="G18" s="26">
        <v>200000</v>
      </c>
      <c r="H18" s="21">
        <v>1</v>
      </c>
      <c r="I18" s="19"/>
      <c r="J18" s="9" t="s">
        <v>27</v>
      </c>
      <c r="K18" s="19" t="s">
        <v>49</v>
      </c>
      <c r="L18" s="22">
        <v>43101</v>
      </c>
      <c r="M18" s="22">
        <v>43132</v>
      </c>
      <c r="N18" s="27"/>
      <c r="O18" s="16"/>
      <c r="P18" s="16"/>
      <c r="Q18" s="16"/>
      <c r="R18" s="16"/>
    </row>
    <row r="19" spans="1:18" x14ac:dyDescent="0.25">
      <c r="A19" s="24"/>
      <c r="B19" s="19" t="s">
        <v>61</v>
      </c>
      <c r="C19" s="19"/>
      <c r="D19" s="19" t="s">
        <v>54</v>
      </c>
      <c r="E19" s="19"/>
      <c r="F19" s="19"/>
      <c r="G19" s="26">
        <v>5000</v>
      </c>
      <c r="H19" s="21">
        <v>1</v>
      </c>
      <c r="I19" s="19"/>
      <c r="J19" s="9" t="s">
        <v>27</v>
      </c>
      <c r="K19" s="19" t="s">
        <v>49</v>
      </c>
      <c r="L19" s="22">
        <v>42826</v>
      </c>
      <c r="M19" s="22">
        <v>42917</v>
      </c>
      <c r="N19" s="27"/>
      <c r="O19" s="16"/>
      <c r="P19" s="16"/>
      <c r="Q19" s="16"/>
      <c r="R19" s="16"/>
    </row>
    <row r="20" spans="1:18" x14ac:dyDescent="0.25">
      <c r="A20" s="2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7"/>
      <c r="O20" s="16"/>
      <c r="P20" s="16"/>
      <c r="Q20" s="16"/>
      <c r="R20" s="16"/>
    </row>
    <row r="21" spans="1:18" x14ac:dyDescent="0.25">
      <c r="A21" s="2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7"/>
      <c r="O21" s="16"/>
      <c r="P21" s="16"/>
      <c r="Q21" s="16"/>
      <c r="R21" s="16"/>
    </row>
    <row r="22" spans="1:18" ht="15.75" thickBot="1" x14ac:dyDescent="0.3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16"/>
      <c r="P22" s="16"/>
      <c r="Q22" s="16"/>
      <c r="R22" s="16"/>
    </row>
    <row r="23" spans="1:18" ht="15.75" thickBot="1" x14ac:dyDescent="0.3"/>
    <row r="24" spans="1:18" ht="15.75" x14ac:dyDescent="0.25">
      <c r="A24" s="48" t="s">
        <v>62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</row>
    <row r="25" spans="1:18" x14ac:dyDescent="0.25">
      <c r="A25" s="51" t="s">
        <v>31</v>
      </c>
      <c r="B25" s="52" t="s">
        <v>32</v>
      </c>
      <c r="C25" s="52" t="s">
        <v>33</v>
      </c>
      <c r="D25" s="53" t="s">
        <v>34</v>
      </c>
      <c r="E25" s="52" t="s">
        <v>35</v>
      </c>
      <c r="F25" s="53" t="s">
        <v>36</v>
      </c>
      <c r="G25" s="55" t="s">
        <v>63</v>
      </c>
      <c r="H25" s="56"/>
      <c r="I25" s="57"/>
      <c r="J25" s="52" t="s">
        <v>38</v>
      </c>
      <c r="K25" s="53" t="s">
        <v>39</v>
      </c>
      <c r="L25" s="52" t="s">
        <v>40</v>
      </c>
      <c r="M25" s="52"/>
      <c r="N25" s="58" t="s">
        <v>41</v>
      </c>
    </row>
    <row r="26" spans="1:18" ht="25.5" x14ac:dyDescent="0.25">
      <c r="A26" s="51"/>
      <c r="B26" s="52"/>
      <c r="C26" s="52"/>
      <c r="D26" s="54"/>
      <c r="E26" s="52"/>
      <c r="F26" s="54"/>
      <c r="G26" s="17" t="s">
        <v>42</v>
      </c>
      <c r="H26" s="18" t="s">
        <v>43</v>
      </c>
      <c r="I26" s="18" t="s">
        <v>44</v>
      </c>
      <c r="J26" s="52"/>
      <c r="K26" s="54"/>
      <c r="L26" s="18" t="s">
        <v>64</v>
      </c>
      <c r="M26" s="18" t="s">
        <v>46</v>
      </c>
      <c r="N26" s="58"/>
    </row>
    <row r="27" spans="1:18" x14ac:dyDescent="0.25">
      <c r="A27" s="2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7"/>
    </row>
    <row r="28" spans="1:18" x14ac:dyDescent="0.25">
      <c r="A28" s="2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7"/>
    </row>
    <row r="29" spans="1:18" x14ac:dyDescent="0.25">
      <c r="A29" s="2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7"/>
    </row>
    <row r="30" spans="1:18" x14ac:dyDescent="0.25">
      <c r="A30" s="2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7"/>
    </row>
    <row r="31" spans="1:18" ht="15.75" thickBot="1" x14ac:dyDescent="0.3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1:18" ht="15.75" thickBot="1" x14ac:dyDescent="0.3"/>
    <row r="33" spans="1:13" ht="15.75" x14ac:dyDescent="0.25">
      <c r="A33" s="48" t="s">
        <v>65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31"/>
    </row>
    <row r="34" spans="1:13" x14ac:dyDescent="0.25">
      <c r="A34" s="51" t="s">
        <v>31</v>
      </c>
      <c r="B34" s="52" t="s">
        <v>32</v>
      </c>
      <c r="C34" s="52" t="s">
        <v>33</v>
      </c>
      <c r="D34" s="53" t="s">
        <v>34</v>
      </c>
      <c r="E34" s="53" t="s">
        <v>36</v>
      </c>
      <c r="F34" s="55" t="s">
        <v>63</v>
      </c>
      <c r="G34" s="56"/>
      <c r="H34" s="57"/>
      <c r="I34" s="52" t="s">
        <v>38</v>
      </c>
      <c r="J34" s="53" t="s">
        <v>39</v>
      </c>
      <c r="K34" s="52" t="s">
        <v>40</v>
      </c>
      <c r="L34" s="52"/>
      <c r="M34" s="58" t="s">
        <v>41</v>
      </c>
    </row>
    <row r="35" spans="1:13" ht="38.25" x14ac:dyDescent="0.25">
      <c r="A35" s="51"/>
      <c r="B35" s="52"/>
      <c r="C35" s="52"/>
      <c r="D35" s="54"/>
      <c r="E35" s="54"/>
      <c r="F35" s="17" t="s">
        <v>42</v>
      </c>
      <c r="G35" s="18" t="s">
        <v>43</v>
      </c>
      <c r="H35" s="18" t="s">
        <v>44</v>
      </c>
      <c r="I35" s="52"/>
      <c r="J35" s="54"/>
      <c r="K35" s="18" t="s">
        <v>45</v>
      </c>
      <c r="L35" s="18" t="s">
        <v>46</v>
      </c>
      <c r="M35" s="58"/>
    </row>
    <row r="36" spans="1:13" x14ac:dyDescent="0.25">
      <c r="A36" s="24"/>
      <c r="B36" s="19" t="s">
        <v>66</v>
      </c>
      <c r="C36" s="19"/>
      <c r="D36" s="19" t="s">
        <v>67</v>
      </c>
      <c r="E36" s="19"/>
      <c r="F36" s="26">
        <v>240000</v>
      </c>
      <c r="G36" s="21">
        <v>1</v>
      </c>
      <c r="H36" s="19"/>
      <c r="I36" s="19" t="s">
        <v>25</v>
      </c>
      <c r="J36" s="19" t="s">
        <v>49</v>
      </c>
      <c r="K36" s="22">
        <v>43191</v>
      </c>
      <c r="L36" s="32">
        <v>43344</v>
      </c>
      <c r="M36" s="33"/>
    </row>
    <row r="37" spans="1:13" x14ac:dyDescent="0.25">
      <c r="A37" s="24"/>
      <c r="B37" s="19" t="s">
        <v>68</v>
      </c>
      <c r="C37" s="19"/>
      <c r="D37" s="19" t="s">
        <v>67</v>
      </c>
      <c r="E37" s="19"/>
      <c r="F37" s="26">
        <v>300000</v>
      </c>
      <c r="G37" s="21">
        <v>1</v>
      </c>
      <c r="H37" s="19"/>
      <c r="I37" s="19" t="s">
        <v>25</v>
      </c>
      <c r="J37" s="19" t="s">
        <v>49</v>
      </c>
      <c r="K37" s="22">
        <v>43617</v>
      </c>
      <c r="L37" s="32">
        <v>43770</v>
      </c>
      <c r="M37" s="33"/>
    </row>
    <row r="38" spans="1:13" x14ac:dyDescent="0.25">
      <c r="A38" s="24"/>
      <c r="B38" s="19" t="s">
        <v>69</v>
      </c>
      <c r="C38" s="19"/>
      <c r="D38" s="19" t="s">
        <v>67</v>
      </c>
      <c r="E38" s="19"/>
      <c r="F38" s="26">
        <v>150000</v>
      </c>
      <c r="G38" s="21">
        <v>1</v>
      </c>
      <c r="H38" s="19"/>
      <c r="I38" s="19" t="s">
        <v>25</v>
      </c>
      <c r="J38" s="19" t="s">
        <v>49</v>
      </c>
      <c r="K38" s="22">
        <v>43040</v>
      </c>
      <c r="L38" s="22">
        <v>43739</v>
      </c>
      <c r="M38" s="33"/>
    </row>
    <row r="39" spans="1:13" x14ac:dyDescent="0.25">
      <c r="A39" s="24"/>
      <c r="B39" s="19" t="s">
        <v>70</v>
      </c>
      <c r="C39" s="19"/>
      <c r="D39" s="19" t="s">
        <v>67</v>
      </c>
      <c r="E39" s="19"/>
      <c r="F39" s="26">
        <v>62500</v>
      </c>
      <c r="G39" s="21">
        <v>1</v>
      </c>
      <c r="H39" s="19"/>
      <c r="I39" s="19" t="s">
        <v>25</v>
      </c>
      <c r="J39" s="19" t="s">
        <v>49</v>
      </c>
      <c r="K39" s="22">
        <v>43040</v>
      </c>
      <c r="L39" s="22">
        <v>43739</v>
      </c>
      <c r="M39" s="33"/>
    </row>
    <row r="40" spans="1:13" x14ac:dyDescent="0.25">
      <c r="A40" s="24"/>
      <c r="B40" s="19" t="s">
        <v>71</v>
      </c>
      <c r="C40" s="19"/>
      <c r="D40" s="19" t="s">
        <v>67</v>
      </c>
      <c r="E40" s="19"/>
      <c r="F40" s="26">
        <v>50000</v>
      </c>
      <c r="G40" s="21">
        <v>1</v>
      </c>
      <c r="H40" s="19"/>
      <c r="I40" s="19" t="s">
        <v>25</v>
      </c>
      <c r="J40" s="19" t="s">
        <v>49</v>
      </c>
      <c r="K40" s="19"/>
      <c r="L40" s="27"/>
      <c r="M40" s="33"/>
    </row>
    <row r="41" spans="1:13" x14ac:dyDescent="0.25">
      <c r="A41" s="24"/>
      <c r="B41" s="19" t="s">
        <v>72</v>
      </c>
      <c r="C41" s="19"/>
      <c r="D41" s="19" t="s">
        <v>67</v>
      </c>
      <c r="E41" s="19"/>
      <c r="F41" s="26">
        <v>62500</v>
      </c>
      <c r="G41" s="21">
        <v>1</v>
      </c>
      <c r="H41" s="19"/>
      <c r="I41" s="19" t="s">
        <v>25</v>
      </c>
      <c r="J41" s="19" t="s">
        <v>49</v>
      </c>
      <c r="K41" s="22">
        <v>43709</v>
      </c>
      <c r="L41" s="22">
        <v>44287</v>
      </c>
      <c r="M41" s="33"/>
    </row>
    <row r="42" spans="1:13" ht="25.5" x14ac:dyDescent="0.25">
      <c r="A42" s="24"/>
      <c r="B42" s="19" t="s">
        <v>73</v>
      </c>
      <c r="C42" s="19"/>
      <c r="D42" s="19" t="s">
        <v>67</v>
      </c>
      <c r="E42" s="19"/>
      <c r="F42" s="26">
        <v>-100000</v>
      </c>
      <c r="G42" s="21">
        <v>1</v>
      </c>
      <c r="H42" s="19"/>
      <c r="I42" s="19" t="s">
        <v>25</v>
      </c>
      <c r="J42" s="19" t="s">
        <v>49</v>
      </c>
      <c r="K42" s="22">
        <v>43525</v>
      </c>
      <c r="L42" s="22">
        <v>43678</v>
      </c>
      <c r="M42" s="19"/>
    </row>
    <row r="43" spans="1:13" x14ac:dyDescent="0.25">
      <c r="A43" s="24"/>
      <c r="B43" s="19" t="s">
        <v>74</v>
      </c>
      <c r="C43" s="19"/>
      <c r="D43" s="19" t="s">
        <v>67</v>
      </c>
      <c r="E43" s="19"/>
      <c r="F43" s="26">
        <v>25000</v>
      </c>
      <c r="G43" s="21">
        <v>1</v>
      </c>
      <c r="H43" s="19"/>
      <c r="I43" s="19" t="s">
        <v>25</v>
      </c>
      <c r="J43" s="19" t="s">
        <v>49</v>
      </c>
      <c r="K43" s="22">
        <v>43617</v>
      </c>
      <c r="L43" s="22">
        <v>43770</v>
      </c>
      <c r="M43" s="19"/>
    </row>
    <row r="44" spans="1:13" x14ac:dyDescent="0.25">
      <c r="A44" s="24"/>
      <c r="B44" s="19" t="s">
        <v>75</v>
      </c>
      <c r="C44" s="19"/>
      <c r="D44" s="19" t="s">
        <v>67</v>
      </c>
      <c r="E44" s="19"/>
      <c r="F44" s="26">
        <v>42500</v>
      </c>
      <c r="G44" s="21">
        <v>1</v>
      </c>
      <c r="H44" s="19"/>
      <c r="I44" s="19" t="s">
        <v>25</v>
      </c>
      <c r="J44" s="19" t="s">
        <v>49</v>
      </c>
      <c r="K44" s="22">
        <v>43525</v>
      </c>
      <c r="L44" s="22">
        <v>43678</v>
      </c>
      <c r="M44" s="19"/>
    </row>
    <row r="45" spans="1:13" x14ac:dyDescent="0.25">
      <c r="A45" s="24"/>
      <c r="B45" s="19" t="s">
        <v>76</v>
      </c>
      <c r="C45" s="19"/>
      <c r="D45" s="19" t="s">
        <v>67</v>
      </c>
      <c r="E45" s="19"/>
      <c r="F45" s="26">
        <v>150000</v>
      </c>
      <c r="G45" s="21">
        <v>1</v>
      </c>
      <c r="H45" s="19"/>
      <c r="I45" s="19" t="s">
        <v>25</v>
      </c>
      <c r="J45" s="19" t="s">
        <v>49</v>
      </c>
      <c r="K45" s="22">
        <v>43739</v>
      </c>
      <c r="L45" s="22">
        <v>43891</v>
      </c>
      <c r="M45" s="19"/>
    </row>
    <row r="46" spans="1:13" ht="25.5" x14ac:dyDescent="0.25">
      <c r="A46" s="24"/>
      <c r="B46" s="19" t="s">
        <v>77</v>
      </c>
      <c r="C46" s="19"/>
      <c r="D46" s="19" t="s">
        <v>67</v>
      </c>
      <c r="E46" s="19"/>
      <c r="F46" s="26">
        <v>110000</v>
      </c>
      <c r="G46" s="21">
        <v>1</v>
      </c>
      <c r="H46" s="19"/>
      <c r="I46" s="19" t="s">
        <v>26</v>
      </c>
      <c r="J46" s="19" t="s">
        <v>49</v>
      </c>
      <c r="K46" s="22">
        <v>42826</v>
      </c>
      <c r="L46" s="22">
        <v>43009</v>
      </c>
      <c r="M46" s="19"/>
    </row>
    <row r="47" spans="1:13" ht="25.5" x14ac:dyDescent="0.25">
      <c r="A47" s="24"/>
      <c r="B47" s="19" t="s">
        <v>78</v>
      </c>
      <c r="C47" s="19"/>
      <c r="D47" s="19" t="s">
        <v>67</v>
      </c>
      <c r="E47" s="19"/>
      <c r="F47" s="26">
        <v>55000</v>
      </c>
      <c r="G47" s="21">
        <v>1</v>
      </c>
      <c r="H47" s="19"/>
      <c r="I47" s="19" t="s">
        <v>26</v>
      </c>
      <c r="J47" s="19" t="s">
        <v>49</v>
      </c>
      <c r="K47" s="22">
        <v>43344</v>
      </c>
      <c r="L47" s="22">
        <v>43862</v>
      </c>
      <c r="M47" s="19"/>
    </row>
    <row r="48" spans="1:13" ht="25.5" x14ac:dyDescent="0.25">
      <c r="A48" s="24"/>
      <c r="B48" s="19" t="s">
        <v>79</v>
      </c>
      <c r="C48" s="19"/>
      <c r="D48" s="19" t="s">
        <v>67</v>
      </c>
      <c r="E48" s="19"/>
      <c r="F48" s="26">
        <v>110000</v>
      </c>
      <c r="G48" s="21">
        <v>1</v>
      </c>
      <c r="H48" s="19"/>
      <c r="I48" s="19" t="s">
        <v>26</v>
      </c>
      <c r="J48" s="19" t="s">
        <v>49</v>
      </c>
      <c r="K48" s="22">
        <v>42826</v>
      </c>
      <c r="L48" s="22">
        <v>43009</v>
      </c>
      <c r="M48" s="19"/>
    </row>
    <row r="49" spans="1:14" ht="25.5" x14ac:dyDescent="0.25">
      <c r="A49" s="24"/>
      <c r="B49" s="19" t="s">
        <v>80</v>
      </c>
      <c r="C49" s="19"/>
      <c r="D49" s="19" t="s">
        <v>67</v>
      </c>
      <c r="E49" s="19"/>
      <c r="F49" s="26">
        <v>55000</v>
      </c>
      <c r="G49" s="21">
        <v>1</v>
      </c>
      <c r="H49" s="19"/>
      <c r="I49" s="19" t="s">
        <v>26</v>
      </c>
      <c r="J49" s="19" t="s">
        <v>49</v>
      </c>
      <c r="K49" s="22">
        <v>43344</v>
      </c>
      <c r="L49" s="22">
        <v>43862</v>
      </c>
      <c r="M49" s="19"/>
    </row>
    <row r="50" spans="1:14" x14ac:dyDescent="0.25">
      <c r="A50" s="24"/>
      <c r="B50" s="19" t="s">
        <v>81</v>
      </c>
      <c r="C50" s="19"/>
      <c r="D50" s="19" t="s">
        <v>67</v>
      </c>
      <c r="E50" s="19"/>
      <c r="F50" s="26">
        <v>300000</v>
      </c>
      <c r="G50" s="21">
        <v>1</v>
      </c>
      <c r="H50" s="19"/>
      <c r="I50" s="9" t="s">
        <v>27</v>
      </c>
      <c r="J50" s="19" t="s">
        <v>49</v>
      </c>
      <c r="K50" s="22">
        <v>42826</v>
      </c>
      <c r="L50" s="22">
        <v>43040</v>
      </c>
      <c r="M50" s="19"/>
    </row>
    <row r="51" spans="1:14" x14ac:dyDescent="0.25">
      <c r="A51" s="24"/>
      <c r="B51" s="19" t="s">
        <v>82</v>
      </c>
      <c r="C51" s="19"/>
      <c r="D51" s="19" t="s">
        <v>67</v>
      </c>
      <c r="E51" s="19"/>
      <c r="F51" s="26">
        <v>200000</v>
      </c>
      <c r="G51" s="21">
        <v>1</v>
      </c>
      <c r="H51" s="19"/>
      <c r="I51" s="9" t="s">
        <v>27</v>
      </c>
      <c r="J51" s="19" t="s">
        <v>49</v>
      </c>
      <c r="K51" s="22">
        <v>43862</v>
      </c>
      <c r="L51" s="22">
        <v>44440</v>
      </c>
      <c r="M51" s="19"/>
    </row>
    <row r="52" spans="1:14" ht="26.25" thickBot="1" x14ac:dyDescent="0.3">
      <c r="A52" s="28"/>
      <c r="B52" s="29" t="s">
        <v>83</v>
      </c>
      <c r="C52" s="29"/>
      <c r="D52" s="19" t="s">
        <v>67</v>
      </c>
      <c r="E52" s="29"/>
      <c r="F52" s="34">
        <v>500000</v>
      </c>
      <c r="G52" s="21">
        <v>1</v>
      </c>
      <c r="H52" s="19"/>
      <c r="I52" s="9" t="s">
        <v>27</v>
      </c>
      <c r="J52" s="19" t="s">
        <v>49</v>
      </c>
      <c r="K52" s="22">
        <v>42826</v>
      </c>
      <c r="L52" s="22">
        <v>43160</v>
      </c>
      <c r="M52" s="19"/>
    </row>
    <row r="53" spans="1:14" ht="15.75" thickBot="1" x14ac:dyDescent="0.3"/>
    <row r="54" spans="1:14" ht="15.75" x14ac:dyDescent="0.25">
      <c r="A54" s="48" t="s">
        <v>84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</row>
    <row r="55" spans="1:14" x14ac:dyDescent="0.25">
      <c r="A55" s="51" t="s">
        <v>31</v>
      </c>
      <c r="B55" s="52" t="s">
        <v>32</v>
      </c>
      <c r="C55" s="52" t="s">
        <v>33</v>
      </c>
      <c r="D55" s="53" t="s">
        <v>34</v>
      </c>
      <c r="E55" s="53" t="s">
        <v>36</v>
      </c>
      <c r="F55" s="55" t="s">
        <v>37</v>
      </c>
      <c r="G55" s="56"/>
      <c r="H55" s="57"/>
      <c r="I55" s="52" t="s">
        <v>85</v>
      </c>
      <c r="J55" s="52" t="s">
        <v>38</v>
      </c>
      <c r="K55" s="53" t="s">
        <v>39</v>
      </c>
      <c r="L55" s="52" t="s">
        <v>40</v>
      </c>
      <c r="M55" s="52"/>
      <c r="N55" s="58" t="s">
        <v>41</v>
      </c>
    </row>
    <row r="56" spans="1:14" ht="25.5" x14ac:dyDescent="0.25">
      <c r="A56" s="51"/>
      <c r="B56" s="52"/>
      <c r="C56" s="52"/>
      <c r="D56" s="54"/>
      <c r="E56" s="54"/>
      <c r="F56" s="17" t="s">
        <v>42</v>
      </c>
      <c r="G56" s="18" t="s">
        <v>43</v>
      </c>
      <c r="H56" s="18" t="s">
        <v>44</v>
      </c>
      <c r="I56" s="52"/>
      <c r="J56" s="52"/>
      <c r="K56" s="54"/>
      <c r="L56" s="18" t="s">
        <v>86</v>
      </c>
      <c r="M56" s="18" t="s">
        <v>46</v>
      </c>
      <c r="N56" s="58"/>
    </row>
    <row r="57" spans="1:14" x14ac:dyDescent="0.25">
      <c r="A57" s="2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7"/>
    </row>
    <row r="58" spans="1:14" x14ac:dyDescent="0.25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7"/>
    </row>
    <row r="59" spans="1:14" x14ac:dyDescent="0.25">
      <c r="A59" s="2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7"/>
    </row>
    <row r="60" spans="1:14" x14ac:dyDescent="0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7"/>
    </row>
    <row r="61" spans="1:14" ht="15.75" thickBot="1" x14ac:dyDescent="0.3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0"/>
    </row>
    <row r="62" spans="1:14" ht="15.75" thickBot="1" x14ac:dyDescent="0.3"/>
    <row r="63" spans="1:14" ht="15.75" x14ac:dyDescent="0.25">
      <c r="A63" s="48" t="s">
        <v>87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</row>
    <row r="64" spans="1:14" x14ac:dyDescent="0.25">
      <c r="A64" s="51" t="s">
        <v>31</v>
      </c>
      <c r="B64" s="52" t="s">
        <v>32</v>
      </c>
      <c r="C64" s="52" t="s">
        <v>33</v>
      </c>
      <c r="D64" s="53" t="s">
        <v>34</v>
      </c>
      <c r="E64" s="53" t="s">
        <v>36</v>
      </c>
      <c r="F64" s="55" t="s">
        <v>63</v>
      </c>
      <c r="G64" s="56"/>
      <c r="H64" s="57"/>
      <c r="I64" s="52" t="s">
        <v>38</v>
      </c>
      <c r="J64" s="53" t="s">
        <v>39</v>
      </c>
      <c r="K64" s="52" t="s">
        <v>40</v>
      </c>
      <c r="L64" s="52"/>
      <c r="M64" s="58" t="s">
        <v>41</v>
      </c>
    </row>
    <row r="65" spans="1:13" ht="25.5" x14ac:dyDescent="0.25">
      <c r="A65" s="51"/>
      <c r="B65" s="52"/>
      <c r="C65" s="52"/>
      <c r="D65" s="54"/>
      <c r="E65" s="54"/>
      <c r="F65" s="17" t="s">
        <v>42</v>
      </c>
      <c r="G65" s="18" t="s">
        <v>43</v>
      </c>
      <c r="H65" s="18" t="s">
        <v>44</v>
      </c>
      <c r="I65" s="52"/>
      <c r="J65" s="54"/>
      <c r="K65" s="18" t="s">
        <v>88</v>
      </c>
      <c r="L65" s="18" t="s">
        <v>89</v>
      </c>
      <c r="M65" s="58"/>
    </row>
    <row r="66" spans="1:13" x14ac:dyDescent="0.25">
      <c r="A66" s="24"/>
      <c r="B66" s="19" t="s">
        <v>90</v>
      </c>
      <c r="C66" s="19"/>
      <c r="D66" s="19"/>
      <c r="E66" s="19"/>
      <c r="F66" s="26">
        <v>45000</v>
      </c>
      <c r="G66" s="21">
        <v>1</v>
      </c>
      <c r="H66" s="19"/>
      <c r="I66" s="19"/>
      <c r="J66" s="19" t="s">
        <v>49</v>
      </c>
      <c r="K66" s="19"/>
      <c r="L66" s="22">
        <v>42948</v>
      </c>
      <c r="M66" s="27"/>
    </row>
    <row r="67" spans="1:13" x14ac:dyDescent="0.25">
      <c r="A67" s="2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7"/>
    </row>
    <row r="68" spans="1:13" x14ac:dyDescent="0.25">
      <c r="A68" s="2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7"/>
    </row>
    <row r="69" spans="1:13" ht="15.75" thickBot="1" x14ac:dyDescent="0.3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0"/>
    </row>
    <row r="70" spans="1:13" ht="15.75" thickBot="1" x14ac:dyDescent="0.3"/>
    <row r="71" spans="1:13" ht="15.75" x14ac:dyDescent="0.25">
      <c r="A71" s="48" t="s">
        <v>91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50"/>
    </row>
    <row r="72" spans="1:13" x14ac:dyDescent="0.25">
      <c r="A72" s="51" t="s">
        <v>31</v>
      </c>
      <c r="B72" s="52" t="s">
        <v>92</v>
      </c>
      <c r="C72" s="52" t="s">
        <v>33</v>
      </c>
      <c r="D72" s="53" t="s">
        <v>36</v>
      </c>
      <c r="E72" s="55" t="s">
        <v>63</v>
      </c>
      <c r="F72" s="56"/>
      <c r="G72" s="57"/>
      <c r="H72" s="52" t="s">
        <v>38</v>
      </c>
      <c r="I72" s="52" t="s">
        <v>93</v>
      </c>
      <c r="J72" s="52" t="s">
        <v>40</v>
      </c>
      <c r="K72" s="52"/>
      <c r="L72" s="58" t="s">
        <v>41</v>
      </c>
    </row>
    <row r="73" spans="1:13" ht="25.5" x14ac:dyDescent="0.25">
      <c r="A73" s="51"/>
      <c r="B73" s="52"/>
      <c r="C73" s="52"/>
      <c r="D73" s="54"/>
      <c r="E73" s="17" t="s">
        <v>42</v>
      </c>
      <c r="F73" s="18" t="s">
        <v>43</v>
      </c>
      <c r="G73" s="18" t="s">
        <v>44</v>
      </c>
      <c r="H73" s="52"/>
      <c r="I73" s="52"/>
      <c r="J73" s="18" t="s">
        <v>46</v>
      </c>
      <c r="K73" s="18" t="s">
        <v>94</v>
      </c>
      <c r="L73" s="58"/>
    </row>
    <row r="74" spans="1:13" x14ac:dyDescent="0.25">
      <c r="A74" s="2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27"/>
    </row>
    <row r="75" spans="1:13" x14ac:dyDescent="0.25">
      <c r="A75" s="2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7"/>
    </row>
    <row r="76" spans="1:13" x14ac:dyDescent="0.25">
      <c r="A76" s="2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7"/>
    </row>
    <row r="77" spans="1:13" x14ac:dyDescent="0.25">
      <c r="A77" s="2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7"/>
    </row>
    <row r="78" spans="1:13" ht="15.75" thickBot="1" x14ac:dyDescent="0.3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/>
    </row>
  </sheetData>
  <autoFilter ref="A1:AH1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81">
    <mergeCell ref="L72:L73"/>
    <mergeCell ref="M64:M65"/>
    <mergeCell ref="A71:L71"/>
    <mergeCell ref="A72:A73"/>
    <mergeCell ref="B72:B73"/>
    <mergeCell ref="C72:C73"/>
    <mergeCell ref="D72:D73"/>
    <mergeCell ref="E72:G72"/>
    <mergeCell ref="H72:H73"/>
    <mergeCell ref="I72:I73"/>
    <mergeCell ref="J72:K72"/>
    <mergeCell ref="A63:M63"/>
    <mergeCell ref="A64:A65"/>
    <mergeCell ref="B64:B65"/>
    <mergeCell ref="C64:C65"/>
    <mergeCell ref="D64:D65"/>
    <mergeCell ref="E64:E65"/>
    <mergeCell ref="F64:H64"/>
    <mergeCell ref="I64:I65"/>
    <mergeCell ref="J64:J65"/>
    <mergeCell ref="K64:L64"/>
    <mergeCell ref="F55:H55"/>
    <mergeCell ref="I55:I56"/>
    <mergeCell ref="J55:J56"/>
    <mergeCell ref="K55:K56"/>
    <mergeCell ref="L55:M55"/>
    <mergeCell ref="N55:N56"/>
    <mergeCell ref="I34:I35"/>
    <mergeCell ref="J34:J35"/>
    <mergeCell ref="K34:L34"/>
    <mergeCell ref="M34:M35"/>
    <mergeCell ref="A54:N54"/>
    <mergeCell ref="A55:A56"/>
    <mergeCell ref="B55:B56"/>
    <mergeCell ref="C55:C56"/>
    <mergeCell ref="D55:D56"/>
    <mergeCell ref="E55:E56"/>
    <mergeCell ref="A34:A35"/>
    <mergeCell ref="B34:B35"/>
    <mergeCell ref="C34:C35"/>
    <mergeCell ref="D34:D35"/>
    <mergeCell ref="E34:E35"/>
    <mergeCell ref="F34:H34"/>
    <mergeCell ref="G25:I25"/>
    <mergeCell ref="J25:J26"/>
    <mergeCell ref="K25:K26"/>
    <mergeCell ref="L25:M25"/>
    <mergeCell ref="N25:N26"/>
    <mergeCell ref="A33:L33"/>
    <mergeCell ref="A25:A26"/>
    <mergeCell ref="B25:B26"/>
    <mergeCell ref="C25:C26"/>
    <mergeCell ref="D25:D26"/>
    <mergeCell ref="E25:E26"/>
    <mergeCell ref="F25:F26"/>
    <mergeCell ref="A24:N24"/>
    <mergeCell ref="K3:K4"/>
    <mergeCell ref="L3:M3"/>
    <mergeCell ref="N3:N4"/>
    <mergeCell ref="A15:N15"/>
    <mergeCell ref="A16:A17"/>
    <mergeCell ref="B16:B17"/>
    <mergeCell ref="C16:C17"/>
    <mergeCell ref="D16:D17"/>
    <mergeCell ref="E16:E17"/>
    <mergeCell ref="F16:F17"/>
    <mergeCell ref="G16:I16"/>
    <mergeCell ref="J16:J17"/>
    <mergeCell ref="K16:K17"/>
    <mergeCell ref="L16:M16"/>
    <mergeCell ref="N16:N17"/>
    <mergeCell ref="A1:AH1"/>
    <mergeCell ref="A2:N2"/>
    <mergeCell ref="A3:A4"/>
    <mergeCell ref="B3:B4"/>
    <mergeCell ref="C3:C4"/>
    <mergeCell ref="D3:D4"/>
    <mergeCell ref="E3:E4"/>
    <mergeCell ref="F3:F4"/>
    <mergeCell ref="G3:I3"/>
    <mergeCell ref="J3:J4"/>
  </mergeCells>
  <dataValidations count="2">
    <dataValidation type="list" allowBlank="1" showInputMessage="1" showErrorMessage="1" sqref="J66:J69 K18:K22 K57:K61 K5:K13 K27:K31 J36:J52">
      <formula1>#REF!</formula1>
    </dataValidation>
    <dataValidation type="list" allowBlank="1" showInputMessage="1" showErrorMessage="1" sqref="D27:D31 D18:D22 D5:D13 D57:D61 D66:D69 D36:D52">
      <formula1>#REF!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BC64E4AAEBCAAF429F8DA01D482F3AB5" ma:contentTypeVersion="0" ma:contentTypeDescription="A content type to manage public (operations) IDB documents" ma:contentTypeScope="" ma:versionID="80b9f3e87661e43317005d863ddbcb5b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bafd4bc984cf5f6aea22685423225c07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4445462-ea74-4a65-b2dc-4d24fbe905cc}" ma:internalName="TaxCatchAll" ma:showField="CatchAllData" ma:web="bf40e83c-993a-41d3-8d89-aa2461e36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4445462-ea74-4a65-b2dc-4d24fbe905cc}" ma:internalName="TaxCatchAllLabel" ma:readOnly="true" ma:showField="CatchAllDataLabel" ma:web="bf40e83c-993a-41d3-8d89-aa2461e36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CSD/HUD</Division_x0020_or_x0020_Unit>
    <Other_x0020_Author xmlns="9c571b2f-e523-4ab2-ba2e-09e151a03ef4" xsi:nil="true"/>
    <Region xmlns="9c571b2f-e523-4ab2-ba2e-09e151a03ef4" xsi:nil="true"/>
    <IDBDocs_x0020_Number xmlns="9c571b2f-e523-4ab2-ba2e-09e151a03ef4">40701000</IDBDocs_x0020_Number>
    <Document_x0020_Author xmlns="9c571b2f-e523-4ab2-ba2e-09e151a03ef4">Navarrete, Jesus</Document_x0020_Author>
    <Publication_x0020_Type xmlns="9c571b2f-e523-4ab2-ba2e-09e151a03ef4" xsi:nil="true"/>
    <Operation_x0020_Type xmlns="9c571b2f-e523-4ab2-ba2e-09e151a03ef4" xsi:nil="true"/>
    <TaxCatchAll xmlns="9c571b2f-e523-4ab2-ba2e-09e151a03ef4">
      <Value>16</Value>
      <Value>15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SU-L1046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Proposal&lt;/USER_STAGE&gt;&lt;PD_OBJ_TYPE&gt;0&lt;/PD_OBJ_TYPE&gt;&lt;MAKERECORD&gt;N&lt;/MAKERECORD&gt;&lt;PD_FILEPT_NO&gt;PO-SU-L1046-Anl&lt;/PD_FILEPT_NO&gt;&lt;/Data&gt;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CU-CPC</Webtopic>
    <Identifier xmlns="9c571b2f-e523-4ab2-ba2e-09e151a03ef4"> TECFILE</Identifier>
    <Publishing_x0020_House xmlns="9c571b2f-e523-4ab2-ba2e-09e151a03ef4" xsi:nil="true"/>
    <Document_x0020_Language_x0020_IDB xmlns="9c571b2f-e523-4ab2-ba2e-09e151a03ef4">English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43FBBA4A-4ED1-4027-9560-9B2AB7DA57FA}"/>
</file>

<file path=customXml/itemProps2.xml><?xml version="1.0" encoding="utf-8"?>
<ds:datastoreItem xmlns:ds="http://schemas.openxmlformats.org/officeDocument/2006/customXml" ds:itemID="{45FE0F98-44AC-4775-9502-80C3E4CF2C26}"/>
</file>

<file path=customXml/itemProps3.xml><?xml version="1.0" encoding="utf-8"?>
<ds:datastoreItem xmlns:ds="http://schemas.openxmlformats.org/officeDocument/2006/customXml" ds:itemID="{A4A1B324-11EA-4108-95A1-C1C5DD7CDD7C}"/>
</file>

<file path=customXml/itemProps4.xml><?xml version="1.0" encoding="utf-8"?>
<ds:datastoreItem xmlns:ds="http://schemas.openxmlformats.org/officeDocument/2006/customXml" ds:itemID="{BF970BBA-0F71-45C9-937C-9E5A74F4F16D}"/>
</file>

<file path=customXml/itemProps5.xml><?xml version="1.0" encoding="utf-8"?>
<ds:datastoreItem xmlns:ds="http://schemas.openxmlformats.org/officeDocument/2006/customXml" ds:itemID="{020695F8-8259-4E9E-A131-54B945EE06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PDA</vt:lpstr>
      <vt:lpstr>PDA DET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Plan </dc:title>
  <dc:creator>Microsoft Office User</dc:creator>
  <cp:lastModifiedBy>Test</cp:lastModifiedBy>
  <dcterms:created xsi:type="dcterms:W3CDTF">2016-10-27T14:55:33Z</dcterms:created>
  <dcterms:modified xsi:type="dcterms:W3CDTF">2016-11-02T17:17:17Z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0x01010046CF21643EE8D14686A648AA6DAD089200BC64E4AAEBCAAF429F8DA01D482F3AB5</vt:lpwstr>
  </property>
  <property fmtid="{D5CDD505-2E9C-101B-9397-08002B2CF9AE}" pid="5" name="TaxKeywordTaxHTField">
    <vt:lpwstr/>
  </property>
  <property fmtid="{D5CDD505-2E9C-101B-9397-08002B2CF9AE}" pid="6" name="Series Operations IDB">
    <vt:lpwstr>16;#Loan Proposal|6ee86b6f-6e46-485b-8bfb-87a1f44622ac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16;#Loan Proposal|6ee86b6f-6e46-485b-8bfb-87a1f44622ac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15;#Project Preparation, Planning and Design|29ca0c72-1fc4-435f-a09c-28585cb5eac9</vt:lpwstr>
  </property>
</Properties>
</file>