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412" firstSheet="1" activeTab="1"/>
  </bookViews>
  <sheets>
    <sheet name="Instruções" sheetId="1" r:id="rId1"/>
    <sheet name="Detalhes Plano de Aquisições" sheetId="2" r:id="rId2"/>
    <sheet name="Sheet1" sheetId="3" state="hidden" r:id="rId3"/>
    <sheet name="Folha de Comentários" sheetId="4" r:id="rId4"/>
    <sheet name="Plan1" sheetId="5" r:id="rId5"/>
  </sheets>
  <definedNames>
    <definedName name="_xlnm.Print_Area" localSheetId="1">'Detalhes Plano de Aquisições'!$A$1:$Q$102</definedName>
    <definedName name="_xlnm.Print_Area" localSheetId="3">'Folha de Comentários'!$A$2:$M$38</definedName>
    <definedName name="capacitacao">'Detalhes Plano de Aquisições'!$E$82:$E$90</definedName>
  </definedNames>
  <calcPr fullCalcOnLoad="1"/>
</workbook>
</file>

<file path=xl/sharedStrings.xml><?xml version="1.0" encoding="utf-8"?>
<sst xmlns="http://schemas.openxmlformats.org/spreadsheetml/2006/main" count="533" uniqueCount="251">
  <si>
    <t>OBRAS</t>
  </si>
  <si>
    <t>Previsto</t>
  </si>
  <si>
    <t>Total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</si>
  <si>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</si>
  <si>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</si>
  <si>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</si>
  <si>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</si>
  <si>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</si>
  <si>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</si>
  <si>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</si>
  <si>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</si>
  <si>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</si>
  <si>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</si>
  <si>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</si>
  <si>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</si>
  <si>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INFORMAÇÃO PARA PREENCHIMENTO INICIAL DO PLANO DE AQUISIÇÕES (EM CURSO E/OU ÚLTIMO APRESENTADO)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</si>
  <si>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</si>
  <si>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</si>
  <si>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</si>
  <si>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</si>
  <si>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</si>
  <si>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</si>
  <si>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</si>
  <si>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</si>
  <si>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</si>
  <si>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</si>
  <si>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</si>
  <si>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</si>
  <si>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</si>
  <si>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</si>
  <si>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Unidade Executora*</t>
  </si>
  <si>
    <t>Objeto*</t>
  </si>
  <si>
    <t>Montante Estimado 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</si>
  <si>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</si>
  <si>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</si>
  <si>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</si>
  <si>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</si>
  <si>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</si>
  <si>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</si>
  <si>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</si>
  <si>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</si>
  <si>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</si>
  <si>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</si>
  <si>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</si>
  <si>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</si>
  <si>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</si>
  <si>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</si>
  <si>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</si>
  <si>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</si>
  <si>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</si>
  <si>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</si>
  <si>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</si>
  <si>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</si>
  <si>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</si>
  <si>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</si>
  <si>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</si>
  <si>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</si>
  <si>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</si>
  <si>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</si>
  <si>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</si>
  <si>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</si>
  <si>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</si>
  <si>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</si>
  <si>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</si>
  <si>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</si>
  <si>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</si>
  <si>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</si>
  <si>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</si>
  <si>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</si>
  <si>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</si>
  <si>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</si>
  <si>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</si>
  <si>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</si>
  <si>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</si>
  <si>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</si>
  <si>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</si>
  <si>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</si>
  <si>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</si>
  <si>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</si>
  <si>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</si>
  <si>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</si>
  <si>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</si>
  <si>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</si>
  <si>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</si>
  <si>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</si>
  <si>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</si>
  <si>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</si>
  <si>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</si>
  <si>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</si>
  <si>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</si>
  <si>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</si>
  <si>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</si>
  <si>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</si>
  <si>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</si>
  <si>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CONTRATO DE EMPRÉSTIMO: [indicar]</t>
  </si>
  <si>
    <r>
      <t>Data:</t>
    </r>
    <r>
      <rPr>
        <b/>
        <sz val="12"/>
        <color indexed="10"/>
        <rFont val="Times New Roman"/>
        <family val="1"/>
      </rPr>
      <t>[indicar]</t>
    </r>
  </si>
  <si>
    <r>
      <t xml:space="preserve">Atualização Nº: </t>
    </r>
    <r>
      <rPr>
        <b/>
        <sz val="12"/>
        <color indexed="10"/>
        <rFont val="Times New Roman"/>
        <family val="1"/>
      </rPr>
      <t>[indicar]</t>
    </r>
  </si>
  <si>
    <r>
      <t xml:space="preserve">Atualizado por: </t>
    </r>
    <r>
      <rPr>
        <b/>
        <sz val="12"/>
        <color indexed="1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</si>
  <si>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</si>
  <si>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</si>
  <si>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</si>
  <si>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</si>
  <si>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</si>
  <si>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</si>
  <si>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</si>
  <si>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</si>
  <si>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</si>
  <si>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</si>
  <si>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</si>
  <si>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</si>
  <si>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</si>
  <si>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</si>
  <si>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</si>
  <si>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</si>
  <si>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</si>
  <si>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</si>
  <si>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</si>
  <si>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</si>
  <si>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</si>
  <si>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</si>
  <si>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</si>
  <si>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</si>
  <si>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</si>
  <si>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</si>
  <si>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</si>
  <si>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</si>
  <si>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</si>
  <si>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</si>
  <si>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</si>
  <si>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</si>
  <si>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</si>
  <si>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</si>
  <si>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</si>
  <si>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</si>
  <si>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</si>
  <si>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r>
      <t xml:space="preserve">Método 
</t>
    </r>
    <r>
      <rPr>
        <i/>
        <sz val="12"/>
        <color indexed="9"/>
        <rFont val="Times New Roman"/>
        <family val="1"/>
      </rPr>
      <t>(Selecionar uma das Opções)</t>
    </r>
    <r>
      <rPr>
        <sz val="12"/>
        <color indexed="9"/>
        <rFont val="Times New Roman"/>
        <family val="1"/>
      </rPr>
      <t>*</t>
    </r>
  </si>
  <si>
    <t>Projeto básico para Sistema de Esgotamento do Rio Roncador - Magé</t>
  </si>
  <si>
    <t>Montante Estimado em US$ X mil</t>
  </si>
  <si>
    <t>O saldo do item 3.09 será utilizado para complementar o mobiliário da UGPE</t>
  </si>
  <si>
    <t xml:space="preserve"> Sistema de Gestão do Reassentamento, que será utilizado em substituição ao Habitar a ser desenvolvido pela PRODAM </t>
  </si>
  <si>
    <t>UGP</t>
  </si>
  <si>
    <t>Contrato de Empréstimo: 2941/OC-BR</t>
  </si>
  <si>
    <t>PROGRAMA DE DESENVOLVIMENTO URBANO E INCLUSÃO SOCIAL DE NITERÓI/RJ - PROCIDADES</t>
  </si>
  <si>
    <t>Equipamentos de Informática e de Comunicação Visual</t>
  </si>
  <si>
    <t>Apoiar a PMN na estruturação do Cadastro Multifinalitário com GEO</t>
  </si>
  <si>
    <t>Apoiar na estruturação do Programa de Capacitação</t>
  </si>
  <si>
    <t>Atividades de regularização fundiária nas Comunidades de São José e Igrejinha</t>
  </si>
  <si>
    <t>Apoio ao Gerenciamento do Programa e monitoramento e supervisão de obras do programa.</t>
  </si>
  <si>
    <t>Atualização da Linha de Base do Programa</t>
  </si>
  <si>
    <t>Auditoria Externa do Programa</t>
  </si>
  <si>
    <t xml:space="preserve"> Projeto Básico e Executivo das obras da Comunidade São José</t>
  </si>
  <si>
    <t xml:space="preserve"> Projeto Básico e Executivo das obras da Comunidade Igrejinha</t>
  </si>
  <si>
    <t>Desenvolvimento do Cadastro Multifinalitário com GEO</t>
  </si>
  <si>
    <t>Parque das Águas</t>
  </si>
  <si>
    <t>Praça Leoni Ramos</t>
  </si>
  <si>
    <t>Praça São João</t>
  </si>
  <si>
    <t>Urbanização na Comunidade de Capim Melado</t>
  </si>
  <si>
    <t>Urbanização na Comunidade de Vila Ipiranga</t>
  </si>
  <si>
    <t>Urbanização na Comunidade São José</t>
  </si>
  <si>
    <t>set-10</t>
  </si>
  <si>
    <t>set-07</t>
  </si>
  <si>
    <t>Contratação de empresa para execução de obras</t>
  </si>
  <si>
    <t>II - Custos Diretos</t>
  </si>
  <si>
    <t>______</t>
  </si>
  <si>
    <t>270/074/2015</t>
  </si>
  <si>
    <t xml:space="preserve">Apoio Técnico sócioambiental aos Projetos </t>
  </si>
  <si>
    <t>Elaboração de proposta de parcelamento do solo e titularidade fundiária dos lotes</t>
  </si>
  <si>
    <t xml:space="preserve">Aquisição de hardware e software para o fortalecimento institucional </t>
  </si>
  <si>
    <t>Assessoria Técnica a UGP</t>
  </si>
  <si>
    <t>270/023/2014</t>
  </si>
  <si>
    <t>I - Engenharia e Administração</t>
  </si>
  <si>
    <t xml:space="preserve">Development Business em 21.05.2014 </t>
  </si>
  <si>
    <t>04.05.2015</t>
  </si>
  <si>
    <t>Projeto Executivo de Parque das Águas</t>
  </si>
  <si>
    <t>Auditar as Demonstrações Financeiras do Programa</t>
  </si>
  <si>
    <t>270/075/2015</t>
  </si>
  <si>
    <t>270/025/2014</t>
  </si>
  <si>
    <t>17.12.2014</t>
  </si>
  <si>
    <t>270/032/2015</t>
  </si>
  <si>
    <t xml:space="preserve">Development Business em 18.07.2014 </t>
  </si>
  <si>
    <t>270/058/2015</t>
  </si>
  <si>
    <t>Diários Municipal e Estadual, Jornal O Dia em 23.01.2015</t>
  </si>
  <si>
    <t>09.07.2015</t>
  </si>
  <si>
    <t>270/044/2015</t>
  </si>
  <si>
    <t>270/022/2015</t>
  </si>
  <si>
    <t>03.06.2014</t>
  </si>
  <si>
    <t>20.10.2014</t>
  </si>
  <si>
    <t>270/024/2014</t>
  </si>
  <si>
    <t>Contratação de empresa para ministrar cursos</t>
  </si>
  <si>
    <t>BR10960</t>
  </si>
  <si>
    <t>BR10841</t>
  </si>
  <si>
    <t>BR10996</t>
  </si>
  <si>
    <t>BR10783</t>
  </si>
  <si>
    <t>BR10840</t>
  </si>
  <si>
    <t>510/4313/12</t>
  </si>
  <si>
    <t>Contratação de empresa para execução de obras Execução de diversos serviços de urbanização na comunidade do Capim Melado, com construção da quadra, praça, creche, melhorias habitacionais, recuperação da área degradada</t>
  </si>
  <si>
    <t>510/4280/11</t>
  </si>
  <si>
    <t xml:space="preserve">Concorrência Pública Nacional </t>
  </si>
  <si>
    <t>510/4509/08</t>
  </si>
  <si>
    <t>Contratação de empresa para execução de obras de revitalização do Jardim São João</t>
  </si>
  <si>
    <t>Contratação de empresa para execução de obra e/ou serviços de infra-estrutura ubarna(contrato de repasse nº0177854-8, valor de repasse R$ 195.000,00) e o enterno (contrato de Repasse nº 0183224-47, valor de repasse R$243.750,000) da Praça Leone Ramos - São Domingos</t>
  </si>
  <si>
    <t>510/4248/06</t>
  </si>
  <si>
    <t>Contratação de empresa para execução de obras de Urbanização, Contenção, Creche, Praças, unidades Habitacionais, Drenagem,Modulos Sanítarios da Vila Ipiranga.</t>
  </si>
  <si>
    <t>Avaliação do valor de mercado de imóveis nas áreas do Componente I para compor a linha de base do indicador. Realização de avaliacão para o valor de mercado de 80 (oitenta) propriedades (Terrenos e unidades habitacionais) das Seguintes Comunidades no programa do BID (Banco Interamericano de desenvolvimento): Capim Melado, Vila Ipiranga, Igrejinha( Caramujo) e São José , no município de Niterói</t>
  </si>
  <si>
    <t>080/004107/2013</t>
  </si>
  <si>
    <t>PREGÃO PRESENCIAL</t>
  </si>
  <si>
    <t>Global</t>
  </si>
  <si>
    <t>Atividades de trabalho técnico social nas Comunidades de Igrejinha e São José</t>
  </si>
  <si>
    <t>270/079/2015</t>
  </si>
  <si>
    <t>10.09.2015</t>
  </si>
  <si>
    <t>__________</t>
  </si>
  <si>
    <t>Aquisição de Equipamentos, Infraestrutura e Desenvolvimento do CCO com instalações</t>
  </si>
  <si>
    <t>Aquisição de controladores semafóricos em tempo real e demais serviços</t>
  </si>
  <si>
    <t>Unificação das Contratações para Curso para o Nível Operacional da PMN, Curso para o Nível Gerencial da PMN e Curso para o Nível Estratégico da PMN</t>
  </si>
  <si>
    <t>6.1 Curso para o Nível Operacional, Gerencial e Estratégico da PMN</t>
  </si>
  <si>
    <t>Curso para o Nível Operacional, Gerencial e Estratégico da PMN</t>
  </si>
  <si>
    <t>270/116/2015</t>
  </si>
  <si>
    <t>270/008/2016</t>
  </si>
  <si>
    <t>BR11080</t>
  </si>
  <si>
    <t>25.08.2016</t>
  </si>
  <si>
    <t>Por Item</t>
  </si>
  <si>
    <t>Diário Municipal em 03.02.2016</t>
  </si>
  <si>
    <t xml:space="preserve">Development Business em 13.11.2015 </t>
  </si>
  <si>
    <t>20.05.2016</t>
  </si>
  <si>
    <t>BR11426</t>
  </si>
  <si>
    <t>Alteração de Licitação Pública Nacional "4 Lotes" para Licitação Pública Nacional "por item", em função da especificidade do objeto e aumento de competitividade entre os concorrentes.</t>
  </si>
  <si>
    <t>190/001/2017</t>
  </si>
  <si>
    <t>180/485/2017</t>
  </si>
  <si>
    <t>180/0401/2017</t>
  </si>
  <si>
    <t>BR-B3477</t>
  </si>
  <si>
    <t>LPN nº. 005/2016 - apenas 01 (uma) empresa qualificada não cotando a totalidade dos itens. Em função disto, abertura de novo processo que se encontra tramitando para a aquisição restante.</t>
  </si>
  <si>
    <t>Avaliação Intermediária do Programa</t>
  </si>
  <si>
    <t>Avaliação Final do Programa</t>
  </si>
  <si>
    <t>BR-B3629</t>
  </si>
  <si>
    <t>Em conformidade com a Missão de Supervisão realizada em 10.04.2017, visando a prorrogação do contrato de empréstimo para melhor atendimento do Programa o objeto desta contratação será dividido em 02 (dois), sendo: (i) Avaliação Intermediária do Programa, através de Consultor Individual (Comparação de Qualificações); e (ii) Avaliação Final do Programa, através de Seleção Baseada nas Qualificações do Consultor - SQC</t>
  </si>
  <si>
    <t>Treinamento Técnico para a Secretaria de Meio Ambiente, Recursos Hídricos e Sustentabilidade da PMN.</t>
  </si>
  <si>
    <t>Contratação de Empresa Especializada para realizar Treinamento Técnico no âmbito do Fortalecimento Operacional da Secretaria de Meio Ambiente, Recursos Hídricos e Sustentabilidade</t>
  </si>
  <si>
    <t>Atualização No : 08</t>
  </si>
  <si>
    <t>Atualizado em: 26/09/2017</t>
  </si>
  <si>
    <r>
      <t>Atualizado por :</t>
    </r>
    <r>
      <rPr>
        <b/>
        <sz val="12"/>
        <color indexed="8"/>
        <rFont val="Times New Roman"/>
        <family val="1"/>
      </rPr>
      <t xml:space="preserve"> UGP Niterói -Raquel Pacheco - Subcoordenadora de Aquisições e Nilton L. Di Motta - Especialista em Aquisições e Finanças (Gerenciadora).</t>
    </r>
  </si>
  <si>
    <t>BR11823</t>
  </si>
  <si>
    <t>BR 11666</t>
  </si>
  <si>
    <t xml:space="preserve">PLANO DE AQUISIÇÕES (PA) - 12 MESES </t>
  </si>
  <si>
    <t>Atualizado por : UGP Niterói - Raquel Pacheco - Subcoordenadora de Aquisições e Nilton L. Di Motta - Especialista em Aquisições e Finanças (Gerenciadora).</t>
  </si>
  <si>
    <t>Urbanização da Comunidade Igrejinha</t>
  </si>
  <si>
    <t>Contração da empresa para execução de obras</t>
  </si>
  <si>
    <t>1.4.Urbanização da Comunidade Igrejinha</t>
  </si>
  <si>
    <t>Essa comunidade foi cancelada no Programa e os recursos foram transferidos para a Comunidade São José, conforme Instrumento de alteração contratual n.1, prorrogação de prazo de desembolso e exclusão de comunidade da cláusula 2.03 do Anexo A.</t>
  </si>
  <si>
    <t>4.3.Avaliação Intermediária e Final do Programa</t>
  </si>
  <si>
    <t>Serviços Ténico de Impressão</t>
  </si>
  <si>
    <t>Produção de cartilha infantil sobre a historia do Parque das Águas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</si>
</sst>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\-yy;@"/>
    <numFmt numFmtId="166" formatCode="0.0"/>
    <numFmt numFmtId="167" formatCode="mmmm\-yy;@"/>
    <numFmt numFmtId="168" formatCode="dd\.mm\.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0"/>
      <name val="Calibri"/>
      <family val="2"/>
    </font>
    <font>
      <b/>
      <sz val="12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 style="thin">
        <color indexed="8"/>
      </top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6" fillId="42" borderId="5" applyNumberFormat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6" fillId="49" borderId="2" applyNumberFormat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2" fillId="7" borderId="1" applyNumberFormat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3" borderId="10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49" fillId="40" borderId="13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/>
    </xf>
    <xf numFmtId="4" fontId="57" fillId="0" borderId="0" xfId="0" applyNumberFormat="1" applyFont="1" applyAlignment="1">
      <alignment/>
    </xf>
    <xf numFmtId="10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" fontId="57" fillId="0" borderId="0" xfId="0" applyNumberFormat="1" applyFont="1" applyAlignment="1">
      <alignment/>
    </xf>
    <xf numFmtId="10" fontId="57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14" fontId="21" fillId="0" borderId="0" xfId="0" applyNumberFormat="1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21" fillId="0" borderId="0" xfId="85" applyFont="1" applyFill="1" applyBorder="1" applyAlignment="1">
      <alignment vertical="center" wrapText="1"/>
      <protection/>
    </xf>
    <xf numFmtId="0" fontId="20" fillId="0" borderId="0" xfId="85" applyFont="1">
      <alignment/>
      <protection/>
    </xf>
    <xf numFmtId="0" fontId="21" fillId="0" borderId="0" xfId="85" applyFont="1" applyFill="1" applyBorder="1" applyAlignment="1">
      <alignment horizontal="left" vertical="center" wrapText="1"/>
      <protection/>
    </xf>
    <xf numFmtId="0" fontId="20" fillId="0" borderId="19" xfId="85" applyFont="1" applyBorder="1">
      <alignment/>
      <protection/>
    </xf>
    <xf numFmtId="0" fontId="57" fillId="0" borderId="19" xfId="0" applyFont="1" applyBorder="1" applyAlignment="1">
      <alignment/>
    </xf>
    <xf numFmtId="0" fontId="0" fillId="0" borderId="0" xfId="0" applyAlignment="1">
      <alignment/>
    </xf>
    <xf numFmtId="0" fontId="29" fillId="0" borderId="0" xfId="86" applyFont="1" applyFill="1" applyBorder="1" applyAlignment="1">
      <alignment horizontal="left" vertical="center" wrapText="1"/>
      <protection/>
    </xf>
    <xf numFmtId="0" fontId="29" fillId="0" borderId="20" xfId="86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/>
    </xf>
    <xf numFmtId="0" fontId="61" fillId="0" borderId="2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/>
    </xf>
    <xf numFmtId="0" fontId="31" fillId="0" borderId="0" xfId="87" applyFont="1" applyFill="1" applyBorder="1" applyAlignment="1">
      <alignment vertical="center" wrapText="1"/>
      <protection/>
    </xf>
    <xf numFmtId="0" fontId="32" fillId="0" borderId="21" xfId="87" applyFont="1" applyFill="1" applyBorder="1" applyAlignment="1">
      <alignment vertical="center" wrapText="1"/>
      <protection/>
    </xf>
    <xf numFmtId="0" fontId="62" fillId="0" borderId="0" xfId="0" applyFont="1" applyAlignment="1">
      <alignment/>
    </xf>
    <xf numFmtId="0" fontId="34" fillId="55" borderId="22" xfId="86" applyFont="1" applyFill="1" applyBorder="1" applyAlignment="1">
      <alignment horizontal="left" vertical="center" wrapText="1"/>
      <protection/>
    </xf>
    <xf numFmtId="0" fontId="62" fillId="0" borderId="23" xfId="0" applyFont="1" applyBorder="1" applyAlignment="1">
      <alignment horizontal="left" vertical="center" wrapText="1"/>
    </xf>
    <xf numFmtId="0" fontId="34" fillId="55" borderId="24" xfId="86" applyFont="1" applyFill="1" applyBorder="1" applyAlignment="1">
      <alignment horizontal="left" vertical="center" wrapText="1"/>
      <protection/>
    </xf>
    <xf numFmtId="0" fontId="62" fillId="0" borderId="25" xfId="0" applyFont="1" applyBorder="1" applyAlignment="1">
      <alignment horizontal="left" vertical="center" wrapText="1"/>
    </xf>
    <xf numFmtId="0" fontId="63" fillId="55" borderId="26" xfId="0" applyFont="1" applyFill="1" applyBorder="1" applyAlignment="1">
      <alignment horizontal="center" vertical="center"/>
    </xf>
    <xf numFmtId="0" fontId="34" fillId="55" borderId="27" xfId="86" applyFont="1" applyFill="1" applyBorder="1" applyAlignment="1">
      <alignment horizontal="left" vertical="center" wrapText="1"/>
      <protection/>
    </xf>
    <xf numFmtId="0" fontId="62" fillId="0" borderId="28" xfId="0" applyFont="1" applyBorder="1" applyAlignment="1">
      <alignment horizontal="left" vertical="center" wrapText="1"/>
    </xf>
    <xf numFmtId="0" fontId="34" fillId="55" borderId="29" xfId="86" applyFont="1" applyFill="1" applyBorder="1" applyAlignment="1">
      <alignment horizontal="left" vertical="center" wrapText="1"/>
      <protection/>
    </xf>
    <xf numFmtId="0" fontId="62" fillId="0" borderId="30" xfId="0" applyFont="1" applyFill="1" applyBorder="1" applyAlignment="1">
      <alignment horizontal="left" vertical="center" wrapText="1"/>
    </xf>
    <xf numFmtId="0" fontId="32" fillId="0" borderId="23" xfId="87" applyFont="1" applyFill="1" applyBorder="1" applyAlignment="1">
      <alignment vertical="center" wrapText="1"/>
      <protection/>
    </xf>
    <xf numFmtId="0" fontId="32" fillId="0" borderId="31" xfId="87" applyFont="1" applyFill="1" applyBorder="1" applyAlignment="1">
      <alignment vertical="center" wrapText="1"/>
      <protection/>
    </xf>
    <xf numFmtId="0" fontId="32" fillId="0" borderId="30" xfId="0" applyFont="1" applyBorder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32" fillId="0" borderId="30" xfId="87" applyFont="1" applyFill="1" applyBorder="1" applyAlignment="1">
      <alignment vertical="center" wrapText="1"/>
      <protection/>
    </xf>
    <xf numFmtId="0" fontId="32" fillId="0" borderId="32" xfId="87" applyFont="1" applyFill="1" applyBorder="1" applyAlignment="1">
      <alignment vertical="center" wrapText="1"/>
      <protection/>
    </xf>
    <xf numFmtId="0" fontId="64" fillId="56" borderId="28" xfId="0" applyFont="1" applyFill="1" applyBorder="1" applyAlignment="1">
      <alignment/>
    </xf>
    <xf numFmtId="0" fontId="57" fillId="0" borderId="33" xfId="0" applyFont="1" applyFill="1" applyBorder="1" applyAlignment="1">
      <alignment/>
    </xf>
    <xf numFmtId="0" fontId="57" fillId="0" borderId="28" xfId="0" applyFont="1" applyFill="1" applyBorder="1" applyAlignment="1">
      <alignment/>
    </xf>
    <xf numFmtId="4" fontId="24" fillId="57" borderId="34" xfId="85" applyNumberFormat="1" applyFont="1" applyFill="1" applyBorder="1" applyAlignment="1">
      <alignment horizontal="center" vertical="center" wrapText="1"/>
      <protection/>
    </xf>
    <xf numFmtId="0" fontId="20" fillId="0" borderId="35" xfId="85" applyFont="1" applyFill="1" applyBorder="1" applyAlignment="1">
      <alignment vertical="center" wrapText="1"/>
      <protection/>
    </xf>
    <xf numFmtId="0" fontId="20" fillId="0" borderId="21" xfId="85" applyFont="1" applyFill="1" applyBorder="1" applyAlignment="1">
      <alignment vertical="center" wrapText="1"/>
      <protection/>
    </xf>
    <xf numFmtId="0" fontId="57" fillId="0" borderId="0" xfId="0" applyFont="1" applyFill="1" applyAlignment="1">
      <alignment/>
    </xf>
    <xf numFmtId="0" fontId="65" fillId="56" borderId="28" xfId="0" applyFont="1" applyFill="1" applyBorder="1" applyAlignment="1">
      <alignment/>
    </xf>
    <xf numFmtId="0" fontId="64" fillId="56" borderId="36" xfId="0" applyFont="1" applyFill="1" applyBorder="1" applyAlignment="1">
      <alignment/>
    </xf>
    <xf numFmtId="0" fontId="57" fillId="0" borderId="36" xfId="0" applyFont="1" applyFill="1" applyBorder="1" applyAlignment="1">
      <alignment/>
    </xf>
    <xf numFmtId="0" fontId="20" fillId="0" borderId="0" xfId="85" applyFont="1" applyFill="1" applyBorder="1" applyAlignment="1">
      <alignment vertical="center" wrapText="1"/>
      <protection/>
    </xf>
    <xf numFmtId="4" fontId="20" fillId="0" borderId="0" xfId="85" applyNumberFormat="1" applyFont="1" applyFill="1" applyBorder="1" applyAlignment="1">
      <alignment vertical="center" wrapText="1"/>
      <protection/>
    </xf>
    <xf numFmtId="10" fontId="20" fillId="0" borderId="0" xfId="85" applyNumberFormat="1" applyFont="1" applyFill="1" applyBorder="1" applyAlignment="1">
      <alignment vertical="center" wrapText="1"/>
      <protection/>
    </xf>
    <xf numFmtId="0" fontId="20" fillId="0" borderId="21" xfId="87" applyFont="1" applyFill="1" applyBorder="1" applyAlignment="1">
      <alignment vertical="center" wrapText="1"/>
      <protection/>
    </xf>
    <xf numFmtId="0" fontId="20" fillId="0" borderId="21" xfId="0" applyFont="1" applyBorder="1" applyAlignment="1">
      <alignment/>
    </xf>
    <xf numFmtId="0" fontId="21" fillId="0" borderId="0" xfId="71" applyFont="1" applyAlignment="1">
      <alignment horizontal="left" vertical="center"/>
      <protection/>
    </xf>
    <xf numFmtId="0" fontId="19" fillId="0" borderId="0" xfId="71" applyFont="1">
      <alignment/>
      <protection/>
    </xf>
    <xf numFmtId="0" fontId="20" fillId="0" borderId="32" xfId="85" applyFont="1" applyFill="1" applyBorder="1" applyAlignment="1">
      <alignment horizontal="center" vertical="center" wrapText="1"/>
      <protection/>
    </xf>
    <xf numFmtId="0" fontId="20" fillId="0" borderId="32" xfId="85" applyFont="1" applyFill="1" applyBorder="1" applyAlignment="1">
      <alignment vertical="center" wrapText="1"/>
      <protection/>
    </xf>
    <xf numFmtId="0" fontId="24" fillId="57" borderId="34" xfId="85" applyFont="1" applyFill="1" applyBorder="1" applyAlignment="1">
      <alignment horizontal="center" vertical="center" wrapText="1"/>
      <protection/>
    </xf>
    <xf numFmtId="0" fontId="20" fillId="0" borderId="35" xfId="85" applyFont="1" applyFill="1" applyBorder="1" applyAlignment="1">
      <alignment horizontal="center" vertical="center" wrapText="1"/>
      <protection/>
    </xf>
    <xf numFmtId="10" fontId="24" fillId="57" borderId="34" xfId="85" applyNumberFormat="1" applyFont="1" applyFill="1" applyBorder="1" applyAlignment="1">
      <alignment horizontal="center" vertical="center" wrapText="1"/>
      <protection/>
    </xf>
    <xf numFmtId="0" fontId="20" fillId="0" borderId="0" xfId="86" applyFont="1" applyFill="1" applyBorder="1" applyAlignment="1">
      <alignment vertical="center" wrapText="1"/>
      <protection/>
    </xf>
    <xf numFmtId="4" fontId="20" fillId="0" borderId="0" xfId="86" applyNumberFormat="1" applyFont="1" applyFill="1" applyBorder="1" applyAlignment="1">
      <alignment vertical="center" wrapText="1"/>
      <protection/>
    </xf>
    <xf numFmtId="10" fontId="20" fillId="0" borderId="0" xfId="86" applyNumberFormat="1" applyFont="1" applyFill="1" applyBorder="1" applyAlignment="1">
      <alignment vertical="center" wrapText="1"/>
      <protection/>
    </xf>
    <xf numFmtId="0" fontId="20" fillId="0" borderId="0" xfId="86" applyFont="1">
      <alignment/>
      <protection/>
    </xf>
    <xf numFmtId="0" fontId="57" fillId="58" borderId="21" xfId="86" applyFont="1" applyFill="1" applyBorder="1" applyAlignment="1">
      <alignment horizontal="left" vertical="center" wrapText="1"/>
      <protection/>
    </xf>
    <xf numFmtId="0" fontId="20" fillId="58" borderId="21" xfId="86" applyFont="1" applyFill="1" applyBorder="1" applyAlignment="1">
      <alignment horizontal="left" vertical="center" wrapText="1"/>
      <protection/>
    </xf>
    <xf numFmtId="0" fontId="20" fillId="0" borderId="21" xfId="86" applyFont="1" applyFill="1" applyBorder="1" applyAlignment="1">
      <alignment horizontal="left" vertical="center" wrapText="1"/>
      <protection/>
    </xf>
    <xf numFmtId="166" fontId="20" fillId="58" borderId="21" xfId="86" applyNumberFormat="1" applyFont="1" applyFill="1" applyBorder="1" applyAlignment="1">
      <alignment horizontal="center" vertical="center"/>
      <protection/>
    </xf>
    <xf numFmtId="4" fontId="20" fillId="0" borderId="21" xfId="86" applyNumberFormat="1" applyFont="1" applyFill="1" applyBorder="1" applyAlignment="1">
      <alignment horizontal="center" vertical="center"/>
      <protection/>
    </xf>
    <xf numFmtId="0" fontId="20" fillId="58" borderId="21" xfId="86" applyFont="1" applyFill="1" applyBorder="1" applyAlignment="1" applyProtection="1">
      <alignment horizontal="left" vertical="center" wrapText="1"/>
      <protection locked="0"/>
    </xf>
    <xf numFmtId="0" fontId="20" fillId="58" borderId="21" xfId="86" applyFont="1" applyFill="1" applyBorder="1" applyAlignment="1">
      <alignment vertical="center" wrapText="1"/>
      <protection/>
    </xf>
    <xf numFmtId="0" fontId="20" fillId="0" borderId="21" xfId="86" applyFont="1" applyFill="1" applyBorder="1" applyAlignment="1">
      <alignment vertical="center" wrapText="1"/>
      <protection/>
    </xf>
    <xf numFmtId="4" fontId="20" fillId="0" borderId="21" xfId="86" applyNumberFormat="1" applyFont="1" applyFill="1" applyBorder="1" applyAlignment="1">
      <alignment vertical="center" wrapText="1"/>
      <protection/>
    </xf>
    <xf numFmtId="0" fontId="20" fillId="0" borderId="37" xfId="0" applyFont="1" applyBorder="1" applyAlignment="1">
      <alignment horizontal="left" vertical="top" wrapText="1"/>
    </xf>
    <xf numFmtId="0" fontId="20" fillId="59" borderId="37" xfId="0" applyFont="1" applyFill="1" applyBorder="1" applyAlignment="1">
      <alignment horizontal="left" vertical="top" wrapText="1"/>
    </xf>
    <xf numFmtId="0" fontId="20" fillId="0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38" xfId="86" applyFont="1" applyFill="1" applyBorder="1" applyAlignment="1">
      <alignment vertical="center" wrapText="1"/>
      <protection/>
    </xf>
    <xf numFmtId="0" fontId="20" fillId="0" borderId="20" xfId="85" applyFont="1" applyFill="1" applyBorder="1" applyAlignment="1">
      <alignment vertical="center" wrapText="1"/>
      <protection/>
    </xf>
    <xf numFmtId="165" fontId="20" fillId="0" borderId="39" xfId="0" applyNumberFormat="1" applyFont="1" applyFill="1" applyBorder="1" applyAlignment="1">
      <alignment horizontal="center" vertical="center"/>
    </xf>
    <xf numFmtId="0" fontId="66" fillId="0" borderId="21" xfId="85" applyFont="1" applyFill="1" applyBorder="1" applyAlignment="1">
      <alignment horizontal="center" vertical="center" wrapText="1"/>
      <protection/>
    </xf>
    <xf numFmtId="0" fontId="20" fillId="0" borderId="21" xfId="85" applyFont="1" applyFill="1" applyBorder="1" applyAlignment="1">
      <alignment horizontal="center" vertical="center" wrapText="1"/>
      <protection/>
    </xf>
    <xf numFmtId="165" fontId="20" fillId="0" borderId="21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left" vertical="top" wrapText="1"/>
    </xf>
    <xf numFmtId="4" fontId="20" fillId="0" borderId="21" xfId="85" applyNumberFormat="1" applyFont="1" applyFill="1" applyBorder="1" applyAlignment="1">
      <alignment horizontal="center" vertical="center" wrapText="1"/>
      <protection/>
    </xf>
    <xf numFmtId="4" fontId="20" fillId="0" borderId="37" xfId="0" applyNumberFormat="1" applyFont="1" applyBorder="1" applyAlignment="1">
      <alignment horizontal="center" vertical="center"/>
    </xf>
    <xf numFmtId="4" fontId="20" fillId="59" borderId="37" xfId="0" applyNumberFormat="1" applyFont="1" applyFill="1" applyBorder="1" applyAlignment="1">
      <alignment horizontal="center" vertical="center"/>
    </xf>
    <xf numFmtId="165" fontId="20" fillId="58" borderId="21" xfId="86" applyNumberFormat="1" applyFont="1" applyFill="1" applyBorder="1" applyAlignment="1">
      <alignment horizontal="center" vertical="center" wrapText="1"/>
      <protection/>
    </xf>
    <xf numFmtId="2" fontId="20" fillId="0" borderId="21" xfId="85" applyNumberFormat="1" applyFont="1" applyFill="1" applyBorder="1" applyAlignment="1">
      <alignment horizontal="center" vertical="center" wrapText="1"/>
      <protection/>
    </xf>
    <xf numFmtId="0" fontId="20" fillId="0" borderId="41" xfId="85" applyFont="1" applyFill="1" applyBorder="1" applyAlignment="1">
      <alignment horizontal="center" vertical="center" wrapText="1"/>
      <protection/>
    </xf>
    <xf numFmtId="0" fontId="66" fillId="0" borderId="21" xfId="85" applyFont="1" applyFill="1" applyBorder="1" applyAlignment="1">
      <alignment horizontal="center" vertical="center" wrapText="1"/>
      <protection/>
    </xf>
    <xf numFmtId="0" fontId="20" fillId="0" borderId="31" xfId="85" applyFont="1" applyFill="1" applyBorder="1" applyAlignment="1">
      <alignment horizontal="center" vertical="center" wrapText="1"/>
      <protection/>
    </xf>
    <xf numFmtId="0" fontId="20" fillId="0" borderId="42" xfId="0" applyFont="1" applyFill="1" applyBorder="1" applyAlignment="1">
      <alignment horizontal="left" vertical="top" wrapText="1"/>
    </xf>
    <xf numFmtId="0" fontId="20" fillId="0" borderId="43" xfId="85" applyFont="1" applyFill="1" applyBorder="1" applyAlignment="1">
      <alignment horizontal="center" vertical="center" wrapText="1"/>
      <protection/>
    </xf>
    <xf numFmtId="0" fontId="20" fillId="0" borderId="44" xfId="0" applyFont="1" applyBorder="1" applyAlignment="1">
      <alignment horizontal="justify" vertical="center" wrapText="1"/>
    </xf>
    <xf numFmtId="0" fontId="20" fillId="0" borderId="45" xfId="85" applyFont="1" applyFill="1" applyBorder="1" applyAlignment="1">
      <alignment horizontal="center" vertical="center" wrapText="1"/>
      <protection/>
    </xf>
    <xf numFmtId="0" fontId="20" fillId="0" borderId="23" xfId="85" applyFont="1" applyFill="1" applyBorder="1" applyAlignment="1">
      <alignment horizontal="center" vertical="center" wrapText="1"/>
      <protection/>
    </xf>
    <xf numFmtId="0" fontId="57" fillId="0" borderId="46" xfId="0" applyFont="1" applyFill="1" applyBorder="1" applyAlignment="1">
      <alignment horizontal="center" vertical="top"/>
    </xf>
    <xf numFmtId="0" fontId="57" fillId="0" borderId="21" xfId="0" applyFont="1" applyBorder="1" applyAlignment="1">
      <alignment horizontal="center" vertical="top"/>
    </xf>
    <xf numFmtId="0" fontId="57" fillId="0" borderId="32" xfId="0" applyFont="1" applyBorder="1" applyAlignment="1">
      <alignment horizontal="center" vertical="top"/>
    </xf>
    <xf numFmtId="0" fontId="66" fillId="0" borderId="32" xfId="85" applyFont="1" applyFill="1" applyBorder="1" applyAlignment="1">
      <alignment horizontal="center" vertical="center" wrapText="1"/>
      <protection/>
    </xf>
    <xf numFmtId="4" fontId="20" fillId="58" borderId="32" xfId="86" applyNumberFormat="1" applyFont="1" applyFill="1" applyBorder="1" applyAlignment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center" vertical="center"/>
      <protection locked="0"/>
    </xf>
    <xf numFmtId="3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57" fillId="0" borderId="21" xfId="0" applyFont="1" applyFill="1" applyBorder="1" applyAlignment="1">
      <alignment horizontal="center"/>
    </xf>
    <xf numFmtId="0" fontId="20" fillId="0" borderId="21" xfId="0" applyFont="1" applyBorder="1" applyAlignment="1">
      <alignment horizontal="left" vertical="top" wrapText="1"/>
    </xf>
    <xf numFmtId="0" fontId="57" fillId="0" borderId="47" xfId="0" applyFont="1" applyBorder="1" applyAlignment="1">
      <alignment horizontal="center" vertical="top"/>
    </xf>
    <xf numFmtId="4" fontId="20" fillId="0" borderId="21" xfId="85" applyNumberFormat="1" applyFont="1" applyFill="1" applyBorder="1" applyAlignment="1">
      <alignment vertical="center" wrapText="1"/>
      <protection/>
    </xf>
    <xf numFmtId="0" fontId="20" fillId="0" borderId="48" xfId="0" applyFont="1" applyBorder="1" applyAlignment="1">
      <alignment horizontal="left" vertical="top" wrapText="1"/>
    </xf>
    <xf numFmtId="0" fontId="57" fillId="0" borderId="20" xfId="0" applyFont="1" applyBorder="1" applyAlignment="1">
      <alignment vertical="top"/>
    </xf>
    <xf numFmtId="164" fontId="20" fillId="0" borderId="21" xfId="85" applyNumberFormat="1" applyFont="1" applyFill="1" applyBorder="1" applyAlignment="1">
      <alignment vertical="center" wrapText="1"/>
      <protection/>
    </xf>
    <xf numFmtId="2" fontId="20" fillId="0" borderId="49" xfId="85" applyNumberFormat="1" applyFont="1" applyFill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left" vertical="center" wrapText="1"/>
    </xf>
    <xf numFmtId="0" fontId="20" fillId="0" borderId="50" xfId="0" applyFont="1" applyFill="1" applyBorder="1" applyAlignment="1">
      <alignment horizontal="center"/>
    </xf>
    <xf numFmtId="0" fontId="20" fillId="0" borderId="51" xfId="85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57" fillId="0" borderId="21" xfId="0" applyFont="1" applyBorder="1" applyAlignment="1">
      <alignment horizontal="center" vertical="top"/>
    </xf>
    <xf numFmtId="0" fontId="57" fillId="0" borderId="21" xfId="0" applyFont="1" applyFill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20" fillId="0" borderId="28" xfId="85" applyFont="1" applyFill="1" applyBorder="1" applyAlignment="1">
      <alignment horizontal="center" vertical="center" wrapText="1"/>
      <protection/>
    </xf>
    <xf numFmtId="0" fontId="20" fillId="0" borderId="50" xfId="85" applyFont="1" applyFill="1" applyBorder="1" applyAlignment="1">
      <alignment vertical="center" wrapText="1"/>
      <protection/>
    </xf>
    <xf numFmtId="0" fontId="20" fillId="0" borderId="43" xfId="85" applyFont="1" applyFill="1" applyBorder="1" applyAlignment="1">
      <alignment vertical="center" wrapText="1"/>
      <protection/>
    </xf>
    <xf numFmtId="0" fontId="20" fillId="0" borderId="52" xfId="0" applyFont="1" applyBorder="1" applyAlignment="1">
      <alignment horizontal="left" vertical="center" wrapText="1"/>
    </xf>
    <xf numFmtId="0" fontId="57" fillId="0" borderId="53" xfId="0" applyFont="1" applyBorder="1" applyAlignment="1">
      <alignment horizontal="center" wrapText="1"/>
    </xf>
    <xf numFmtId="165" fontId="20" fillId="0" borderId="37" xfId="0" applyNumberFormat="1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/>
    </xf>
    <xf numFmtId="2" fontId="20" fillId="0" borderId="54" xfId="85" applyNumberFormat="1" applyFont="1" applyFill="1" applyBorder="1" applyAlignment="1">
      <alignment horizontal="center" vertical="center" wrapText="1"/>
      <protection/>
    </xf>
    <xf numFmtId="0" fontId="57" fillId="0" borderId="21" xfId="85" applyFont="1" applyFill="1" applyBorder="1" applyAlignment="1">
      <alignment horizontal="center" vertical="center" wrapText="1"/>
      <protection/>
    </xf>
    <xf numFmtId="165" fontId="20" fillId="59" borderId="37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justify" vertical="center"/>
    </xf>
    <xf numFmtId="0" fontId="57" fillId="0" borderId="0" xfId="0" applyFont="1" applyBorder="1" applyAlignment="1">
      <alignment/>
    </xf>
    <xf numFmtId="4" fontId="57" fillId="0" borderId="0" xfId="0" applyNumberFormat="1" applyFont="1" applyBorder="1" applyAlignment="1">
      <alignment/>
    </xf>
    <xf numFmtId="10" fontId="57" fillId="0" borderId="0" xfId="0" applyNumberFormat="1" applyFont="1" applyBorder="1" applyAlignment="1">
      <alignment/>
    </xf>
    <xf numFmtId="0" fontId="59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/>
    </xf>
    <xf numFmtId="168" fontId="20" fillId="0" borderId="21" xfId="85" applyNumberFormat="1" applyFont="1" applyFill="1" applyBorder="1" applyAlignment="1">
      <alignment horizontal="center" vertical="center" wrapText="1"/>
      <protection/>
    </xf>
    <xf numFmtId="165" fontId="20" fillId="0" borderId="55" xfId="0" applyNumberFormat="1" applyFont="1" applyFill="1" applyBorder="1" applyAlignment="1">
      <alignment horizontal="center" vertical="center"/>
    </xf>
    <xf numFmtId="0" fontId="20" fillId="0" borderId="54" xfId="85" applyFont="1" applyFill="1" applyBorder="1" applyAlignment="1">
      <alignment vertical="center" wrapText="1"/>
      <protection/>
    </xf>
    <xf numFmtId="14" fontId="20" fillId="0" borderId="21" xfId="85" applyNumberFormat="1" applyFont="1" applyFill="1" applyBorder="1" applyAlignment="1">
      <alignment horizontal="center" vertical="center" wrapText="1"/>
      <protection/>
    </xf>
    <xf numFmtId="0" fontId="20" fillId="59" borderId="52" xfId="0" applyFont="1" applyFill="1" applyBorder="1" applyAlignment="1">
      <alignment horizontal="left" vertical="center" wrapText="1"/>
    </xf>
    <xf numFmtId="0" fontId="57" fillId="0" borderId="21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20" fillId="60" borderId="52" xfId="0" applyFont="1" applyFill="1" applyBorder="1" applyAlignment="1">
      <alignment horizontal="left" vertical="center" wrapText="1"/>
    </xf>
    <xf numFmtId="0" fontId="20" fillId="0" borderId="52" xfId="0" applyFont="1" applyBorder="1" applyAlignment="1">
      <alignment vertical="center" wrapText="1"/>
    </xf>
    <xf numFmtId="4" fontId="24" fillId="57" borderId="56" xfId="85" applyNumberFormat="1" applyFont="1" applyFill="1" applyBorder="1" applyAlignment="1">
      <alignment horizontal="center" vertical="center" wrapText="1"/>
      <protection/>
    </xf>
    <xf numFmtId="4" fontId="20" fillId="0" borderId="57" xfId="0" applyNumberFormat="1" applyFont="1" applyBorder="1" applyAlignment="1">
      <alignment vertical="center"/>
    </xf>
    <xf numFmtId="4" fontId="20" fillId="59" borderId="57" xfId="0" applyNumberFormat="1" applyFont="1" applyFill="1" applyBorder="1" applyAlignment="1">
      <alignment horizontal="right" vertical="center"/>
    </xf>
    <xf numFmtId="4" fontId="20" fillId="60" borderId="57" xfId="0" applyNumberFormat="1" applyFont="1" applyFill="1" applyBorder="1" applyAlignment="1">
      <alignment horizontal="right" vertical="center"/>
    </xf>
    <xf numFmtId="4" fontId="20" fillId="0" borderId="57" xfId="0" applyNumberFormat="1" applyFont="1" applyBorder="1" applyAlignment="1">
      <alignment horizontal="right" vertical="center"/>
    </xf>
    <xf numFmtId="0" fontId="27" fillId="0" borderId="21" xfId="85" applyFont="1" applyFill="1" applyBorder="1" applyAlignment="1">
      <alignment horizontal="center" vertical="center" wrapText="1"/>
      <protection/>
    </xf>
    <xf numFmtId="14" fontId="27" fillId="0" borderId="21" xfId="85" applyNumberFormat="1" applyFont="1" applyFill="1" applyBorder="1" applyAlignment="1">
      <alignment horizontal="center" vertical="center" wrapText="1"/>
      <protection/>
    </xf>
    <xf numFmtId="0" fontId="27" fillId="0" borderId="32" xfId="85" applyFont="1" applyFill="1" applyBorder="1" applyAlignment="1">
      <alignment horizontal="center" vertical="center" wrapText="1"/>
      <protection/>
    </xf>
    <xf numFmtId="0" fontId="20" fillId="0" borderId="47" xfId="0" applyFont="1" applyBorder="1" applyAlignment="1">
      <alignment horizontal="left" vertical="center" wrapText="1"/>
    </xf>
    <xf numFmtId="0" fontId="27" fillId="0" borderId="21" xfId="85" applyFont="1" applyFill="1" applyBorder="1" applyAlignment="1">
      <alignment vertical="center" wrapText="1"/>
      <protection/>
    </xf>
    <xf numFmtId="0" fontId="57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58" xfId="85" applyFont="1" applyFill="1" applyBorder="1" applyAlignment="1">
      <alignment vertical="center" wrapText="1"/>
      <protection/>
    </xf>
    <xf numFmtId="0" fontId="21" fillId="0" borderId="21" xfId="85" applyFont="1" applyFill="1" applyBorder="1" applyAlignment="1">
      <alignment vertical="center" wrapText="1"/>
      <protection/>
    </xf>
    <xf numFmtId="0" fontId="20" fillId="0" borderId="21" xfId="85" applyFont="1" applyBorder="1">
      <alignment/>
      <protection/>
    </xf>
    <xf numFmtId="0" fontId="57" fillId="0" borderId="21" xfId="0" applyFont="1" applyBorder="1" applyAlignment="1">
      <alignment/>
    </xf>
    <xf numFmtId="0" fontId="58" fillId="0" borderId="21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57" fillId="0" borderId="21" xfId="0" applyFont="1" applyBorder="1" applyAlignment="1">
      <alignment horizontal="justify" vertical="center" wrapText="1"/>
    </xf>
    <xf numFmtId="0" fontId="26" fillId="58" borderId="21" xfId="88" applyFont="1" applyFill="1" applyBorder="1" applyAlignment="1">
      <alignment vertical="center" wrapText="1"/>
      <protection/>
    </xf>
    <xf numFmtId="0" fontId="67" fillId="0" borderId="21" xfId="0" applyFont="1" applyBorder="1" applyAlignment="1">
      <alignment horizontal="justify"/>
    </xf>
    <xf numFmtId="0" fontId="20" fillId="0" borderId="21" xfId="0" applyFont="1" applyFill="1" applyBorder="1" applyAlignment="1">
      <alignment horizontal="left" vertical="center" wrapText="1"/>
    </xf>
    <xf numFmtId="0" fontId="58" fillId="0" borderId="21" xfId="0" applyFont="1" applyBorder="1" applyAlignment="1">
      <alignment horizontal="justify" vertical="center" wrapText="1"/>
    </xf>
    <xf numFmtId="165" fontId="20" fillId="60" borderId="39" xfId="0" applyNumberFormat="1" applyFont="1" applyFill="1" applyBorder="1" applyAlignment="1">
      <alignment horizontal="center" vertical="center"/>
    </xf>
    <xf numFmtId="0" fontId="57" fillId="0" borderId="21" xfId="0" applyFont="1" applyBorder="1" applyAlignment="1">
      <alignment horizontal="justify" vertical="center" wrapText="1"/>
    </xf>
    <xf numFmtId="2" fontId="57" fillId="0" borderId="0" xfId="0" applyNumberFormat="1" applyFont="1" applyAlignment="1">
      <alignment/>
    </xf>
    <xf numFmtId="164" fontId="57" fillId="0" borderId="0" xfId="95" applyFont="1" applyAlignment="1">
      <alignment/>
    </xf>
    <xf numFmtId="0" fontId="57" fillId="0" borderId="21" xfId="85" applyFont="1" applyFill="1" applyBorder="1" applyAlignment="1">
      <alignment horizontal="center" vertical="center" wrapText="1"/>
      <protection/>
    </xf>
    <xf numFmtId="0" fontId="66" fillId="0" borderId="21" xfId="85" applyFont="1" applyFill="1" applyBorder="1" applyAlignment="1">
      <alignment vertical="center" wrapText="1"/>
      <protection/>
    </xf>
    <xf numFmtId="0" fontId="20" fillId="59" borderId="21" xfId="0" applyFont="1" applyFill="1" applyBorder="1" applyAlignment="1">
      <alignment horizontal="left" vertical="center" wrapText="1"/>
    </xf>
    <xf numFmtId="165" fontId="20" fillId="60" borderId="59" xfId="0" applyNumberFormat="1" applyFont="1" applyFill="1" applyBorder="1" applyAlignment="1">
      <alignment horizontal="center" vertical="center"/>
    </xf>
    <xf numFmtId="165" fontId="20" fillId="59" borderId="21" xfId="0" applyNumberFormat="1" applyFont="1" applyFill="1" applyBorder="1" applyAlignment="1">
      <alignment horizontal="center" vertical="center"/>
    </xf>
    <xf numFmtId="165" fontId="20" fillId="60" borderId="42" xfId="0" applyNumberFormat="1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/>
    </xf>
    <xf numFmtId="0" fontId="57" fillId="0" borderId="56" xfId="0" applyFont="1" applyBorder="1" applyAlignment="1">
      <alignment horizontal="center" vertical="center"/>
    </xf>
    <xf numFmtId="0" fontId="20" fillId="0" borderId="52" xfId="0" applyFont="1" applyBorder="1" applyAlignment="1">
      <alignment horizontal="left" wrapText="1"/>
    </xf>
    <xf numFmtId="0" fontId="20" fillId="0" borderId="34" xfId="85" applyFont="1" applyFill="1" applyBorder="1" applyAlignment="1">
      <alignment vertical="center" wrapText="1"/>
      <protection/>
    </xf>
    <xf numFmtId="4" fontId="20" fillId="0" borderId="60" xfId="0" applyNumberFormat="1" applyFont="1" applyFill="1" applyBorder="1" applyAlignment="1">
      <alignment horizontal="center" vertical="center"/>
    </xf>
    <xf numFmtId="1" fontId="20" fillId="0" borderId="60" xfId="0" applyNumberFormat="1" applyFont="1" applyBorder="1" applyAlignment="1">
      <alignment horizontal="center" vertical="center"/>
    </xf>
    <xf numFmtId="0" fontId="20" fillId="0" borderId="49" xfId="85" applyFont="1" applyFill="1" applyBorder="1" applyAlignment="1">
      <alignment horizontal="center" vertical="center" wrapText="1"/>
      <protection/>
    </xf>
    <xf numFmtId="0" fontId="20" fillId="0" borderId="54" xfId="85" applyFont="1" applyFill="1" applyBorder="1" applyAlignment="1">
      <alignment horizontal="center" vertical="center" wrapText="1"/>
      <protection/>
    </xf>
    <xf numFmtId="165" fontId="20" fillId="0" borderId="60" xfId="0" applyNumberFormat="1" applyFont="1" applyFill="1" applyBorder="1" applyAlignment="1">
      <alignment horizontal="center" vertical="center"/>
    </xf>
    <xf numFmtId="165" fontId="20" fillId="60" borderId="37" xfId="0" applyNumberFormat="1" applyFont="1" applyFill="1" applyBorder="1" applyAlignment="1">
      <alignment horizontal="center" vertical="center"/>
    </xf>
    <xf numFmtId="0" fontId="20" fillId="0" borderId="61" xfId="85" applyFont="1" applyFill="1" applyBorder="1" applyAlignment="1">
      <alignment vertical="center" wrapText="1"/>
      <protection/>
    </xf>
    <xf numFmtId="0" fontId="66" fillId="0" borderId="34" xfId="85" applyFont="1" applyFill="1" applyBorder="1" applyAlignment="1">
      <alignment vertical="center" wrapText="1"/>
      <protection/>
    </xf>
    <xf numFmtId="0" fontId="57" fillId="0" borderId="62" xfId="85" applyFont="1" applyFill="1" applyBorder="1" applyAlignment="1">
      <alignment horizontal="center" vertical="center" wrapText="1"/>
      <protection/>
    </xf>
    <xf numFmtId="4" fontId="20" fillId="0" borderId="32" xfId="85" applyNumberFormat="1" applyFont="1" applyFill="1" applyBorder="1" applyAlignment="1">
      <alignment vertical="center" wrapText="1"/>
      <protection/>
    </xf>
    <xf numFmtId="4" fontId="20" fillId="0" borderId="21" xfId="0" applyNumberFormat="1" applyFont="1" applyFill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165" fontId="20" fillId="60" borderId="21" xfId="0" applyNumberFormat="1" applyFont="1" applyFill="1" applyBorder="1" applyAlignment="1">
      <alignment horizontal="center" vertical="center"/>
    </xf>
    <xf numFmtId="0" fontId="57" fillId="0" borderId="21" xfId="0" applyFont="1" applyBorder="1" applyAlignment="1">
      <alignment vertical="center" wrapText="1"/>
    </xf>
    <xf numFmtId="0" fontId="57" fillId="0" borderId="21" xfId="0" applyFont="1" applyBorder="1" applyAlignment="1">
      <alignment horizontal="center" vertical="center"/>
    </xf>
    <xf numFmtId="0" fontId="57" fillId="0" borderId="21" xfId="0" applyFont="1" applyFill="1" applyBorder="1" applyAlignment="1">
      <alignment vertical="center"/>
    </xf>
    <xf numFmtId="0" fontId="57" fillId="0" borderId="46" xfId="0" applyFont="1" applyFill="1" applyBorder="1" applyAlignment="1">
      <alignment horizontal="center" vertical="top"/>
    </xf>
    <xf numFmtId="0" fontId="57" fillId="0" borderId="21" xfId="0" applyFont="1" applyBorder="1" applyAlignment="1">
      <alignment horizontal="center" vertical="top"/>
    </xf>
    <xf numFmtId="0" fontId="20" fillId="0" borderId="63" xfId="0" applyFont="1" applyFill="1" applyBorder="1" applyAlignment="1">
      <alignment horizontal="left" vertical="top" wrapText="1"/>
    </xf>
    <xf numFmtId="4" fontId="20" fillId="0" borderId="0" xfId="85" applyNumberFormat="1" applyFont="1" applyFill="1" applyBorder="1" applyAlignment="1">
      <alignment horizontal="center" vertical="center" wrapText="1"/>
      <protection/>
    </xf>
    <xf numFmtId="165" fontId="20" fillId="60" borderId="0" xfId="0" applyNumberFormat="1" applyFont="1" applyFill="1" applyBorder="1" applyAlignment="1">
      <alignment horizontal="center" vertical="center"/>
    </xf>
    <xf numFmtId="4" fontId="27" fillId="0" borderId="21" xfId="85" applyNumberFormat="1" applyFont="1" applyFill="1" applyBorder="1" applyAlignment="1">
      <alignment horizontal="center" vertical="center" wrapText="1"/>
      <protection/>
    </xf>
    <xf numFmtId="0" fontId="20" fillId="59" borderId="32" xfId="0" applyFont="1" applyFill="1" applyBorder="1" applyAlignment="1">
      <alignment horizontal="center" wrapText="1"/>
    </xf>
    <xf numFmtId="4" fontId="57" fillId="0" borderId="32" xfId="0" applyNumberFormat="1" applyFont="1" applyBorder="1" applyAlignment="1">
      <alignment/>
    </xf>
    <xf numFmtId="0" fontId="20" fillId="59" borderId="32" xfId="0" applyFont="1" applyFill="1" applyBorder="1" applyAlignment="1">
      <alignment horizontal="center" vertical="center"/>
    </xf>
    <xf numFmtId="167" fontId="20" fillId="59" borderId="32" xfId="0" applyNumberFormat="1" applyFont="1" applyFill="1" applyBorder="1" applyAlignment="1">
      <alignment horizontal="center" vertical="center"/>
    </xf>
    <xf numFmtId="4" fontId="20" fillId="0" borderId="21" xfId="0" applyNumberFormat="1" applyFont="1" applyBorder="1" applyAlignment="1">
      <alignment horizontal="right" vertical="center"/>
    </xf>
    <xf numFmtId="0" fontId="57" fillId="0" borderId="21" xfId="0" applyFont="1" applyBorder="1" applyAlignment="1">
      <alignment horizontal="center" wrapText="1"/>
    </xf>
    <xf numFmtId="4" fontId="20" fillId="0" borderId="21" xfId="0" applyNumberFormat="1" applyFont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Fill="1" applyBorder="1" applyAlignment="1" applyProtection="1">
      <alignment horizontal="center" vertical="center"/>
      <protection locked="0"/>
    </xf>
    <xf numFmtId="0" fontId="63" fillId="43" borderId="38" xfId="0" applyFont="1" applyFill="1" applyBorder="1" applyAlignment="1">
      <alignment horizontal="center" vertical="center" wrapText="1"/>
    </xf>
    <xf numFmtId="0" fontId="68" fillId="43" borderId="0" xfId="0" applyFont="1" applyFill="1" applyAlignment="1">
      <alignment horizontal="left" vertic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3" fillId="55" borderId="22" xfId="0" applyFont="1" applyFill="1" applyBorder="1" applyAlignment="1">
      <alignment horizontal="center" vertical="center"/>
    </xf>
    <xf numFmtId="0" fontId="63" fillId="55" borderId="27" xfId="0" applyFont="1" applyFill="1" applyBorder="1" applyAlignment="1">
      <alignment horizontal="center" vertical="center"/>
    </xf>
    <xf numFmtId="0" fontId="63" fillId="55" borderId="64" xfId="0" applyFont="1" applyFill="1" applyBorder="1" applyAlignment="1">
      <alignment horizontal="center" vertical="center"/>
    </xf>
    <xf numFmtId="0" fontId="63" fillId="55" borderId="22" xfId="0" applyFont="1" applyFill="1" applyBorder="1" applyAlignment="1">
      <alignment horizontal="left" vertical="center" wrapText="1"/>
    </xf>
    <xf numFmtId="0" fontId="63" fillId="55" borderId="27" xfId="0" applyFont="1" applyFill="1" applyBorder="1" applyAlignment="1">
      <alignment horizontal="left" vertical="center" wrapText="1"/>
    </xf>
    <xf numFmtId="0" fontId="63" fillId="55" borderId="64" xfId="0" applyFont="1" applyFill="1" applyBorder="1" applyAlignment="1">
      <alignment horizontal="left" vertical="center" wrapText="1"/>
    </xf>
    <xf numFmtId="0" fontId="63" fillId="55" borderId="34" xfId="0" applyFont="1" applyFill="1" applyBorder="1" applyAlignment="1">
      <alignment horizontal="center" vertical="center"/>
    </xf>
    <xf numFmtId="0" fontId="63" fillId="55" borderId="49" xfId="0" applyFont="1" applyFill="1" applyBorder="1" applyAlignment="1">
      <alignment horizontal="center" vertical="center"/>
    </xf>
    <xf numFmtId="0" fontId="63" fillId="55" borderId="32" xfId="0" applyFont="1" applyFill="1" applyBorder="1" applyAlignment="1">
      <alignment horizontal="center" vertical="center"/>
    </xf>
    <xf numFmtId="0" fontId="39" fillId="0" borderId="49" xfId="87" applyFont="1" applyFill="1" applyBorder="1" applyAlignment="1">
      <alignment horizontal="center" vertical="center" wrapText="1"/>
      <protection/>
    </xf>
    <xf numFmtId="0" fontId="39" fillId="0" borderId="32" xfId="87" applyFont="1" applyFill="1" applyBorder="1" applyAlignment="1">
      <alignment horizontal="center" vertical="center" wrapText="1"/>
      <protection/>
    </xf>
    <xf numFmtId="0" fontId="24" fillId="57" borderId="21" xfId="85" applyFont="1" applyFill="1" applyBorder="1" applyAlignment="1">
      <alignment horizontal="center" vertical="center" wrapText="1"/>
      <protection/>
    </xf>
    <xf numFmtId="0" fontId="24" fillId="57" borderId="34" xfId="85" applyFont="1" applyFill="1" applyBorder="1" applyAlignment="1">
      <alignment horizontal="center" vertical="center" wrapText="1"/>
      <protection/>
    </xf>
    <xf numFmtId="0" fontId="21" fillId="58" borderId="0" xfId="86" applyFont="1" applyFill="1" applyBorder="1" applyAlignment="1">
      <alignment horizontal="left" vertical="center" wrapText="1"/>
      <protection/>
    </xf>
    <xf numFmtId="0" fontId="64" fillId="61" borderId="34" xfId="0" applyFont="1" applyFill="1" applyBorder="1" applyAlignment="1">
      <alignment horizontal="center" vertical="center" wrapText="1"/>
    </xf>
    <xf numFmtId="0" fontId="64" fillId="61" borderId="49" xfId="0" applyFont="1" applyFill="1" applyBorder="1" applyAlignment="1">
      <alignment horizontal="center" vertical="center" wrapText="1"/>
    </xf>
    <xf numFmtId="0" fontId="64" fillId="61" borderId="32" xfId="0" applyFont="1" applyFill="1" applyBorder="1" applyAlignment="1">
      <alignment horizontal="center" vertical="center" wrapText="1"/>
    </xf>
    <xf numFmtId="0" fontId="24" fillId="57" borderId="65" xfId="85" applyFont="1" applyFill="1" applyBorder="1" applyAlignment="1">
      <alignment horizontal="center" vertical="center" wrapText="1"/>
      <protection/>
    </xf>
    <xf numFmtId="0" fontId="24" fillId="57" borderId="24" xfId="85" applyFont="1" applyFill="1" applyBorder="1" applyAlignment="1">
      <alignment horizontal="center" vertical="center" wrapText="1"/>
      <protection/>
    </xf>
    <xf numFmtId="0" fontId="20" fillId="0" borderId="46" xfId="85" applyFont="1" applyFill="1" applyBorder="1" applyAlignment="1">
      <alignment horizontal="center" vertical="center" wrapText="1"/>
      <protection/>
    </xf>
    <xf numFmtId="0" fontId="20" fillId="0" borderId="43" xfId="85" applyFont="1" applyFill="1" applyBorder="1" applyAlignment="1">
      <alignment horizontal="center" vertical="center" wrapText="1"/>
      <protection/>
    </xf>
    <xf numFmtId="0" fontId="66" fillId="0" borderId="46" xfId="85" applyFont="1" applyFill="1" applyBorder="1" applyAlignment="1">
      <alignment horizontal="center" vertical="center" wrapText="1"/>
      <protection/>
    </xf>
    <xf numFmtId="0" fontId="66" fillId="0" borderId="43" xfId="85" applyFont="1" applyFill="1" applyBorder="1" applyAlignment="1">
      <alignment horizontal="center" vertical="center" wrapText="1"/>
      <protection/>
    </xf>
    <xf numFmtId="0" fontId="24" fillId="57" borderId="21" xfId="85" applyFont="1" applyFill="1" applyBorder="1" applyAlignment="1">
      <alignment horizontal="center" vertical="center"/>
      <protection/>
    </xf>
    <xf numFmtId="0" fontId="20" fillId="0" borderId="21" xfId="87" applyFont="1" applyFill="1" applyBorder="1" applyAlignment="1">
      <alignment horizontal="center" vertical="center" wrapText="1"/>
      <protection/>
    </xf>
    <xf numFmtId="0" fontId="20" fillId="0" borderId="61" xfId="85" applyFont="1" applyFill="1" applyBorder="1" applyAlignment="1">
      <alignment horizontal="center" vertical="center" wrapText="1"/>
      <protection/>
    </xf>
    <xf numFmtId="0" fontId="20" fillId="0" borderId="66" xfId="85" applyFont="1" applyFill="1" applyBorder="1" applyAlignment="1">
      <alignment horizontal="center" vertical="center" wrapText="1"/>
      <protection/>
    </xf>
    <xf numFmtId="0" fontId="20" fillId="0" borderId="21" xfId="85" applyFont="1" applyFill="1" applyBorder="1" applyAlignment="1">
      <alignment horizontal="center" vertical="center" wrapText="1"/>
      <protection/>
    </xf>
    <xf numFmtId="0" fontId="57" fillId="0" borderId="21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64" fillId="61" borderId="21" xfId="0" applyFont="1" applyFill="1" applyBorder="1" applyAlignment="1">
      <alignment horizontal="center" vertical="center"/>
    </xf>
    <xf numFmtId="0" fontId="23" fillId="57" borderId="67" xfId="85" applyFont="1" applyFill="1" applyBorder="1" applyAlignment="1">
      <alignment horizontal="left" vertical="center" wrapText="1"/>
      <protection/>
    </xf>
    <xf numFmtId="0" fontId="23" fillId="57" borderId="19" xfId="85" applyFont="1" applyFill="1" applyBorder="1" applyAlignment="1">
      <alignment horizontal="left" vertical="center" wrapText="1"/>
      <protection/>
    </xf>
    <xf numFmtId="0" fontId="24" fillId="57" borderId="68" xfId="85" applyFont="1" applyFill="1" applyBorder="1" applyAlignment="1">
      <alignment horizontal="center" vertical="center" wrapText="1"/>
      <protection/>
    </xf>
    <xf numFmtId="0" fontId="24" fillId="57" borderId="56" xfId="85" applyFont="1" applyFill="1" applyBorder="1" applyAlignment="1">
      <alignment horizontal="center" vertical="center" wrapText="1"/>
      <protection/>
    </xf>
    <xf numFmtId="0" fontId="24" fillId="57" borderId="69" xfId="85" applyFont="1" applyFill="1" applyBorder="1" applyAlignment="1">
      <alignment horizontal="center" vertical="center" wrapText="1"/>
      <protection/>
    </xf>
    <xf numFmtId="0" fontId="24" fillId="57" borderId="70" xfId="85" applyFont="1" applyFill="1" applyBorder="1" applyAlignment="1">
      <alignment horizontal="center" vertical="center" wrapText="1"/>
      <protection/>
    </xf>
    <xf numFmtId="0" fontId="24" fillId="57" borderId="46" xfId="85" applyFont="1" applyFill="1" applyBorder="1" applyAlignment="1">
      <alignment horizontal="center" vertical="center" wrapText="1"/>
      <protection/>
    </xf>
    <xf numFmtId="10" fontId="24" fillId="57" borderId="21" xfId="85" applyNumberFormat="1" applyFont="1" applyFill="1" applyBorder="1" applyAlignment="1">
      <alignment horizontal="center" vertical="center" wrapText="1"/>
      <protection/>
    </xf>
    <xf numFmtId="10" fontId="24" fillId="57" borderId="34" xfId="85" applyNumberFormat="1" applyFont="1" applyFill="1" applyBorder="1" applyAlignment="1">
      <alignment horizontal="center" vertical="center" wrapText="1"/>
      <protection/>
    </xf>
    <xf numFmtId="0" fontId="24" fillId="57" borderId="49" xfId="85" applyFont="1" applyFill="1" applyBorder="1" applyAlignment="1">
      <alignment horizontal="center" vertical="center" wrapText="1"/>
      <protection/>
    </xf>
    <xf numFmtId="0" fontId="5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64" fillId="57" borderId="21" xfId="85" applyFont="1" applyFill="1" applyBorder="1" applyAlignment="1">
      <alignment horizontal="center" vertical="center" wrapText="1"/>
      <protection/>
    </xf>
    <xf numFmtId="0" fontId="64" fillId="57" borderId="34" xfId="85" applyFont="1" applyFill="1" applyBorder="1" applyAlignment="1">
      <alignment horizontal="center" vertical="center" wrapText="1"/>
      <protection/>
    </xf>
    <xf numFmtId="0" fontId="21" fillId="0" borderId="0" xfId="85" applyFont="1" applyFill="1" applyBorder="1" applyAlignment="1">
      <alignment horizontal="left" vertical="center" wrapText="1"/>
      <protection/>
    </xf>
    <xf numFmtId="0" fontId="23" fillId="57" borderId="21" xfId="85" applyFont="1" applyFill="1" applyBorder="1" applyAlignment="1">
      <alignment horizontal="left" vertical="center" wrapText="1"/>
      <protection/>
    </xf>
    <xf numFmtId="0" fontId="57" fillId="0" borderId="71" xfId="0" applyFont="1" applyBorder="1" applyAlignment="1">
      <alignment horizontal="justify" vertical="center" wrapText="1"/>
    </xf>
    <xf numFmtId="0" fontId="57" fillId="0" borderId="72" xfId="0" applyFont="1" applyBorder="1" applyAlignment="1">
      <alignment horizontal="justify" vertical="center" wrapText="1"/>
    </xf>
    <xf numFmtId="0" fontId="21" fillId="0" borderId="0" xfId="85" applyFont="1" applyFill="1" applyBorder="1" applyAlignment="1">
      <alignment horizontal="center" vertical="center" wrapText="1"/>
      <protection/>
    </xf>
    <xf numFmtId="0" fontId="58" fillId="0" borderId="71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 wrapText="1"/>
    </xf>
    <xf numFmtId="0" fontId="58" fillId="0" borderId="71" xfId="0" applyFont="1" applyBorder="1" applyAlignment="1">
      <alignment horizontal="justify" vertical="center" wrapText="1"/>
    </xf>
    <xf numFmtId="0" fontId="58" fillId="0" borderId="72" xfId="0" applyFont="1" applyBorder="1" applyAlignment="1">
      <alignment horizontal="justify" vertical="center" wrapText="1"/>
    </xf>
    <xf numFmtId="0" fontId="58" fillId="0" borderId="21" xfId="0" applyFont="1" applyBorder="1" applyAlignment="1">
      <alignment horizontal="justify" vertical="center" wrapText="1"/>
    </xf>
    <xf numFmtId="0" fontId="57" fillId="0" borderId="21" xfId="0" applyFont="1" applyBorder="1" applyAlignment="1">
      <alignment horizontal="justify" vertical="center" wrapText="1"/>
    </xf>
    <xf numFmtId="0" fontId="26" fillId="58" borderId="21" xfId="88" applyFont="1" applyFill="1" applyBorder="1" applyAlignment="1">
      <alignment horizontal="left" vertical="center" wrapText="1"/>
      <protection/>
    </xf>
  </cellXfs>
  <cellStyles count="94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om" xfId="58"/>
    <cellStyle name="Calculation 2" xfId="59"/>
    <cellStyle name="Cálculo" xfId="60"/>
    <cellStyle name="Célula de Verificação" xfId="61"/>
    <cellStyle name="Célula Vinculada" xfId="62"/>
    <cellStyle name="Check Cell 2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cel Built-in Normal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correto" xfId="78"/>
    <cellStyle name="Input 2" xfId="79"/>
    <cellStyle name="Linked Cell 2" xfId="80"/>
    <cellStyle name="Currency" xfId="81"/>
    <cellStyle name="Currency [0]" xfId="82"/>
    <cellStyle name="Neutra" xfId="83"/>
    <cellStyle name="Neutral 2" xfId="84"/>
    <cellStyle name="Normal 2" xfId="85"/>
    <cellStyle name="Normal 2 2" xfId="86"/>
    <cellStyle name="Normal 3" xfId="87"/>
    <cellStyle name="Normal 4 2" xfId="88"/>
    <cellStyle name="Nota" xfId="89"/>
    <cellStyle name="Note 2" xfId="90"/>
    <cellStyle name="Note 2 2" xfId="91"/>
    <cellStyle name="Output 2" xfId="92"/>
    <cellStyle name="Percent" xfId="93"/>
    <cellStyle name="Saída" xfId="94"/>
    <cellStyle name="Comma" xfId="95"/>
    <cellStyle name="Comma [0]" xfId="96"/>
    <cellStyle name="Texto de Aviso" xfId="97"/>
    <cellStyle name="Texto Explicativo" xfId="98"/>
    <cellStyle name="Title 2" xfId="99"/>
    <cellStyle name="Título" xfId="100"/>
    <cellStyle name="Título 1" xfId="101"/>
    <cellStyle name="Título 2" xfId="102"/>
    <cellStyle name="Título 3" xfId="103"/>
    <cellStyle name="Título 4" xfId="104"/>
    <cellStyle name="Total" xfId="105"/>
    <cellStyle name="Total 2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-IN&#205;CIO'!A1" /><Relationship Id="rId3" Type="http://schemas.openxmlformats.org/officeDocument/2006/relationships/hyperlink" Target="#'A-IN&#205;CIO'!A1" /><Relationship Id="rId4" Type="http://schemas.openxmlformats.org/officeDocument/2006/relationships/image" Target="../media/image2.jpeg" /><Relationship Id="rId5" Type="http://schemas.openxmlformats.org/officeDocument/2006/relationships/image" Target="cid:image003.png@01D0779C.E4C95E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5</xdr:row>
      <xdr:rowOff>66675</xdr:rowOff>
    </xdr:from>
    <xdr:to>
      <xdr:col>11</xdr:col>
      <xdr:colOff>457200</xdr:colOff>
      <xdr:row>7</xdr:row>
      <xdr:rowOff>123825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12575" y="104775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428625</xdr:colOff>
      <xdr:row>5</xdr:row>
      <xdr:rowOff>76200</xdr:rowOff>
    </xdr:from>
    <xdr:to>
      <xdr:col>12</xdr:col>
      <xdr:colOff>609600</xdr:colOff>
      <xdr:row>7</xdr:row>
      <xdr:rowOff>161925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55725" y="1057275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3" name="Picture 3" descr="cid:image003.png@01D0779C.E4C95E30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390525"/>
          <a:ext cx="1200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zoomScale="85" zoomScaleNormal="85" zoomScalePageLayoutView="0" workbookViewId="0" topLeftCell="A1">
      <selection activeCell="A55" sqref="A55:A61"/>
    </sheetView>
  </sheetViews>
  <sheetFormatPr defaultColWidth="9.140625" defaultRowHeight="15"/>
  <cols>
    <col min="1" max="1" width="20.8515625" style="0" bestFit="1" customWidth="1"/>
    <col min="2" max="2" width="68.8515625" style="0" customWidth="1"/>
    <col min="3" max="3" width="72.00390625" style="0" customWidth="1"/>
    <col min="5" max="5" width="14.140625" style="0" customWidth="1"/>
    <col min="6" max="6" width="18.00390625" style="0" customWidth="1"/>
    <col min="7" max="7" width="78.57421875" style="0" customWidth="1"/>
  </cols>
  <sheetData>
    <row r="1" spans="1:3" s="1" customFormat="1" ht="15" customHeight="1">
      <c r="A1" s="24"/>
      <c r="B1" s="24"/>
      <c r="C1" s="24"/>
    </row>
    <row r="2" spans="1:3" s="1" customFormat="1" ht="15" customHeight="1">
      <c r="A2" s="24"/>
      <c r="B2" s="24"/>
      <c r="C2" s="24"/>
    </row>
    <row r="3" spans="1:3" s="1" customFormat="1" ht="15" customHeight="1">
      <c r="A3" s="24"/>
      <c r="B3" s="24"/>
      <c r="C3" s="24"/>
    </row>
    <row r="4" spans="1:3" s="1" customFormat="1" ht="67.5" customHeight="1">
      <c r="A4" s="229" t="s">
        <v>73</v>
      </c>
      <c r="B4" s="229"/>
      <c r="C4" s="229"/>
    </row>
    <row r="5" spans="1:3" s="1" customFormat="1" ht="15">
      <c r="A5" s="24"/>
      <c r="B5" s="24"/>
      <c r="C5" s="24"/>
    </row>
    <row r="6" spans="1:3" s="1" customFormat="1" ht="15.75" thickBot="1">
      <c r="A6" s="24"/>
      <c r="B6" s="24"/>
      <c r="C6" s="24"/>
    </row>
    <row r="7" spans="1:3" ht="16.5" thickBot="1">
      <c r="A7" s="27"/>
      <c r="B7" s="38" t="s">
        <v>69</v>
      </c>
      <c r="C7" s="27"/>
    </row>
    <row r="8" spans="1:3" ht="63">
      <c r="A8" s="34" t="s">
        <v>68</v>
      </c>
      <c r="B8" s="35" t="s">
        <v>127</v>
      </c>
      <c r="C8" s="27"/>
    </row>
    <row r="9" spans="1:3" ht="47.25">
      <c r="A9" s="36" t="s">
        <v>70</v>
      </c>
      <c r="B9" s="37" t="s">
        <v>128</v>
      </c>
      <c r="C9" s="27"/>
    </row>
    <row r="10" spans="1:3" s="1" customFormat="1" ht="15">
      <c r="A10" s="26"/>
      <c r="B10" s="28"/>
      <c r="C10" s="27"/>
    </row>
    <row r="11" spans="1:3" s="1" customFormat="1" ht="15.75" thickBot="1">
      <c r="A11" s="25"/>
      <c r="B11" s="29"/>
      <c r="C11" s="27"/>
    </row>
    <row r="12" spans="1:3" s="2" customFormat="1" ht="16.5" thickBot="1">
      <c r="A12" s="33"/>
      <c r="B12" s="38" t="s">
        <v>72</v>
      </c>
      <c r="C12" s="30"/>
    </row>
    <row r="13" spans="1:3" ht="31.5">
      <c r="A13" s="39" t="s">
        <v>129</v>
      </c>
      <c r="B13" s="40" t="s">
        <v>71</v>
      </c>
      <c r="C13" s="27"/>
    </row>
    <row r="14" spans="1:3" ht="16.5" thickBot="1">
      <c r="A14" s="41" t="s">
        <v>28</v>
      </c>
      <c r="B14" s="42" t="s">
        <v>130</v>
      </c>
      <c r="C14" s="27"/>
    </row>
    <row r="15" spans="1:3" ht="16.5" thickBot="1">
      <c r="A15" s="33"/>
      <c r="B15" s="33"/>
      <c r="C15" s="27"/>
    </row>
    <row r="16" spans="1:3" ht="16.5" thickBot="1">
      <c r="A16" s="33"/>
      <c r="B16" s="38" t="s">
        <v>74</v>
      </c>
      <c r="C16" s="27"/>
    </row>
    <row r="17" spans="1:3" ht="15.75">
      <c r="A17" s="233" t="s">
        <v>131</v>
      </c>
      <c r="B17" s="43" t="s">
        <v>5</v>
      </c>
      <c r="C17" s="27"/>
    </row>
    <row r="18" spans="1:3" ht="15.75" customHeight="1">
      <c r="A18" s="234"/>
      <c r="B18" s="44" t="s">
        <v>3</v>
      </c>
      <c r="C18" s="27"/>
    </row>
    <row r="19" spans="1:3" ht="16.5" thickBot="1">
      <c r="A19" s="235"/>
      <c r="B19" s="45" t="s">
        <v>4</v>
      </c>
      <c r="C19" s="27"/>
    </row>
    <row r="20" spans="1:3" ht="16.5" thickBot="1">
      <c r="A20" s="33"/>
      <c r="B20" s="33"/>
      <c r="C20" s="27"/>
    </row>
    <row r="21" spans="1:3" ht="16.5" thickBot="1">
      <c r="A21" s="46"/>
      <c r="B21" s="38" t="s">
        <v>74</v>
      </c>
      <c r="C21" s="27"/>
    </row>
    <row r="22" spans="1:3" ht="15.75">
      <c r="A22" s="236" t="s">
        <v>18</v>
      </c>
      <c r="B22" s="43" t="s">
        <v>1</v>
      </c>
      <c r="C22" s="27"/>
    </row>
    <row r="23" spans="1:3" ht="15.75">
      <c r="A23" s="237"/>
      <c r="B23" s="44" t="s">
        <v>67</v>
      </c>
      <c r="C23" s="27"/>
    </row>
    <row r="24" spans="1:3" ht="15.75">
      <c r="A24" s="237"/>
      <c r="B24" s="44" t="s">
        <v>44</v>
      </c>
      <c r="C24" s="27"/>
    </row>
    <row r="25" spans="1:3" ht="15.75">
      <c r="A25" s="237"/>
      <c r="B25" s="44" t="s">
        <v>7</v>
      </c>
      <c r="C25" s="27"/>
    </row>
    <row r="26" spans="1:3" s="1" customFormat="1" ht="15.75">
      <c r="A26" s="237"/>
      <c r="B26" s="44" t="s">
        <v>76</v>
      </c>
      <c r="C26" s="27"/>
    </row>
    <row r="27" spans="1:3" s="1" customFormat="1" ht="15.75">
      <c r="A27" s="237"/>
      <c r="B27" s="44" t="s">
        <v>62</v>
      </c>
      <c r="C27" s="27"/>
    </row>
    <row r="28" spans="1:3" ht="15" customHeight="1">
      <c r="A28" s="237"/>
      <c r="B28" s="44" t="s">
        <v>20</v>
      </c>
      <c r="C28" s="27"/>
    </row>
    <row r="29" spans="1:3" ht="16.5" thickBot="1">
      <c r="A29" s="238"/>
      <c r="B29" s="47" t="s">
        <v>75</v>
      </c>
      <c r="C29" s="27"/>
    </row>
    <row r="30" spans="1:3" ht="15.75" thickBot="1">
      <c r="A30" s="27"/>
      <c r="B30" s="27"/>
      <c r="C30" s="27"/>
    </row>
    <row r="31" spans="1:3" ht="16.5" thickBot="1">
      <c r="A31" s="33"/>
      <c r="B31" s="38" t="s">
        <v>27</v>
      </c>
      <c r="C31" s="38" t="s">
        <v>26</v>
      </c>
    </row>
    <row r="32" spans="1:3" ht="15.75">
      <c r="A32" s="239" t="s">
        <v>66</v>
      </c>
      <c r="B32" s="242" t="s">
        <v>77</v>
      </c>
      <c r="C32" s="48" t="s">
        <v>35</v>
      </c>
    </row>
    <row r="33" spans="1:3" ht="15.75">
      <c r="A33" s="240"/>
      <c r="B33" s="242"/>
      <c r="C33" s="32" t="s">
        <v>36</v>
      </c>
    </row>
    <row r="34" spans="1:3" ht="15.75">
      <c r="A34" s="240"/>
      <c r="B34" s="242"/>
      <c r="C34" s="32" t="s">
        <v>17</v>
      </c>
    </row>
    <row r="35" spans="1:3" ht="15.75">
      <c r="A35" s="240"/>
      <c r="B35" s="242"/>
      <c r="C35" s="32" t="s">
        <v>37</v>
      </c>
    </row>
    <row r="36" spans="1:3" ht="15.75">
      <c r="A36" s="240"/>
      <c r="B36" s="242"/>
      <c r="C36" s="32" t="s">
        <v>40</v>
      </c>
    </row>
    <row r="37" spans="1:3" ht="15.75">
      <c r="A37" s="240"/>
      <c r="B37" s="242"/>
      <c r="C37" s="32" t="s">
        <v>38</v>
      </c>
    </row>
    <row r="38" spans="1:3" ht="15.75">
      <c r="A38" s="240"/>
      <c r="B38" s="243"/>
      <c r="C38" s="32" t="s">
        <v>39</v>
      </c>
    </row>
    <row r="39" spans="1:3" ht="15.75">
      <c r="A39" s="240"/>
      <c r="B39" s="230" t="s">
        <v>65</v>
      </c>
      <c r="C39" s="32" t="s">
        <v>41</v>
      </c>
    </row>
    <row r="40" spans="1:3" ht="15.75">
      <c r="A40" s="240"/>
      <c r="B40" s="231"/>
      <c r="C40" s="32" t="s">
        <v>42</v>
      </c>
    </row>
    <row r="41" spans="1:3" ht="15.75">
      <c r="A41" s="240"/>
      <c r="B41" s="231"/>
      <c r="C41" s="32" t="s">
        <v>43</v>
      </c>
    </row>
    <row r="42" spans="1:3" ht="15.75">
      <c r="A42" s="240"/>
      <c r="B42" s="231"/>
      <c r="C42" s="32" t="s">
        <v>37</v>
      </c>
    </row>
    <row r="43" spans="1:3" ht="15.75">
      <c r="A43" s="240"/>
      <c r="B43" s="231"/>
      <c r="C43" s="32" t="s">
        <v>40</v>
      </c>
    </row>
    <row r="44" spans="1:3" ht="15.75">
      <c r="A44" s="240"/>
      <c r="B44" s="231"/>
      <c r="C44" s="32" t="s">
        <v>132</v>
      </c>
    </row>
    <row r="45" spans="1:3" ht="15.75">
      <c r="A45" s="240"/>
      <c r="B45" s="231"/>
      <c r="C45" s="32" t="s">
        <v>90</v>
      </c>
    </row>
    <row r="46" spans="1:3" ht="15.75">
      <c r="A46" s="240"/>
      <c r="B46" s="231"/>
      <c r="C46" s="32" t="s">
        <v>64</v>
      </c>
    </row>
    <row r="47" spans="1:3" ht="15.75">
      <c r="A47" s="240"/>
      <c r="B47" s="231"/>
      <c r="C47" s="32" t="s">
        <v>6</v>
      </c>
    </row>
    <row r="48" spans="1:3" ht="15.75">
      <c r="A48" s="240"/>
      <c r="B48" s="232"/>
      <c r="C48" s="32" t="s">
        <v>16</v>
      </c>
    </row>
    <row r="49" spans="1:3" ht="15.75">
      <c r="A49" s="240"/>
      <c r="B49" s="230" t="s">
        <v>19</v>
      </c>
      <c r="C49" s="32" t="s">
        <v>78</v>
      </c>
    </row>
    <row r="50" spans="1:3" ht="15.75">
      <c r="A50" s="240"/>
      <c r="B50" s="231"/>
      <c r="C50" s="32" t="s">
        <v>37</v>
      </c>
    </row>
    <row r="51" spans="1:3" ht="15.75">
      <c r="A51" s="241"/>
      <c r="B51" s="232"/>
      <c r="C51" s="32" t="s">
        <v>40</v>
      </c>
    </row>
    <row r="52" spans="1:3" s="1" customFormat="1" ht="15">
      <c r="A52" s="24"/>
      <c r="B52" s="24"/>
      <c r="C52" s="31"/>
    </row>
    <row r="53" spans="1:3" s="1" customFormat="1" ht="16.5" thickBot="1">
      <c r="A53" s="33"/>
      <c r="B53" s="33"/>
      <c r="C53" s="31"/>
    </row>
    <row r="54" spans="1:3" ht="16.5" thickBot="1">
      <c r="A54" s="33"/>
      <c r="B54" s="38" t="s">
        <v>46</v>
      </c>
      <c r="C54" s="24"/>
    </row>
    <row r="55" spans="1:3" ht="15" customHeight="1">
      <c r="A55" s="228" t="s">
        <v>134</v>
      </c>
      <c r="B55" s="48" t="s">
        <v>45</v>
      </c>
      <c r="C55" s="24"/>
    </row>
    <row r="56" spans="1:3" ht="15.75">
      <c r="A56" s="228"/>
      <c r="B56" s="32" t="s">
        <v>79</v>
      </c>
      <c r="C56" s="24"/>
    </row>
    <row r="57" spans="1:3" ht="15.75">
      <c r="A57" s="228"/>
      <c r="B57" s="32" t="s">
        <v>80</v>
      </c>
      <c r="C57" s="24"/>
    </row>
    <row r="58" spans="1:3" ht="15.75">
      <c r="A58" s="228"/>
      <c r="B58" s="32" t="s">
        <v>133</v>
      </c>
      <c r="C58" s="24"/>
    </row>
    <row r="59" spans="1:3" ht="15.75">
      <c r="A59" s="228"/>
      <c r="B59" s="32" t="s">
        <v>81</v>
      </c>
      <c r="C59" s="24"/>
    </row>
    <row r="60" spans="1:3" ht="15.75">
      <c r="A60" s="228"/>
      <c r="B60" s="32" t="s">
        <v>82</v>
      </c>
      <c r="C60" s="24"/>
    </row>
    <row r="61" spans="1:3" ht="15.75">
      <c r="A61" s="228"/>
      <c r="B61" s="32" t="s">
        <v>93</v>
      </c>
      <c r="C61" s="24"/>
    </row>
  </sheetData>
  <sheetProtection/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="71" zoomScaleNormal="71" zoomScalePageLayoutView="0" workbookViewId="0" topLeftCell="A28">
      <selection activeCell="L30" sqref="L30"/>
    </sheetView>
  </sheetViews>
  <sheetFormatPr defaultColWidth="8.7109375" defaultRowHeight="15"/>
  <cols>
    <col min="1" max="1" width="6.00390625" style="4" customWidth="1"/>
    <col min="2" max="2" width="10.140625" style="4" customWidth="1"/>
    <col min="3" max="3" width="40.57421875" style="4" customWidth="1"/>
    <col min="4" max="4" width="41.421875" style="4" customWidth="1"/>
    <col min="5" max="5" width="35.7109375" style="4" customWidth="1"/>
    <col min="6" max="6" width="13.8515625" style="4" bestFit="1" customWidth="1"/>
    <col min="7" max="7" width="14.140625" style="4" customWidth="1"/>
    <col min="8" max="8" width="15.7109375" style="5" customWidth="1"/>
    <col min="9" max="9" width="15.7109375" style="6" customWidth="1"/>
    <col min="10" max="10" width="18.00390625" style="6" customWidth="1"/>
    <col min="11" max="11" width="18.28125" style="4" bestFit="1" customWidth="1"/>
    <col min="12" max="12" width="19.57421875" style="4" customWidth="1"/>
    <col min="13" max="13" width="24.140625" style="4" bestFit="1" customWidth="1"/>
    <col min="14" max="14" width="15.00390625" style="4" customWidth="1"/>
    <col min="15" max="15" width="22.00390625" style="4" bestFit="1" customWidth="1"/>
    <col min="16" max="17" width="18.8515625" style="4" customWidth="1"/>
    <col min="18" max="16384" width="8.7109375" style="4" customWidth="1"/>
  </cols>
  <sheetData>
    <row r="1" ht="15.75">
      <c r="B1" s="3"/>
    </row>
    <row r="2" spans="2:17" ht="15.75">
      <c r="B2" s="140" t="s">
        <v>23</v>
      </c>
      <c r="C2" s="141"/>
      <c r="D2" s="141"/>
      <c r="E2" s="141"/>
      <c r="F2" s="141"/>
      <c r="G2" s="141"/>
      <c r="H2" s="142"/>
      <c r="I2" s="143"/>
      <c r="J2" s="143"/>
      <c r="K2" s="141"/>
      <c r="L2" s="141"/>
      <c r="M2" s="141"/>
      <c r="N2" s="141"/>
      <c r="O2" s="141"/>
      <c r="P2" s="141"/>
      <c r="Q2" s="141"/>
    </row>
    <row r="3" spans="2:17" ht="15.75">
      <c r="B3" s="276" t="s">
        <v>142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141"/>
      <c r="O3" s="141"/>
      <c r="P3" s="141"/>
      <c r="Q3" s="141"/>
    </row>
    <row r="4" spans="2:17" ht="15.75">
      <c r="B4" s="277" t="s">
        <v>141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141"/>
      <c r="O4" s="141"/>
      <c r="P4" s="141"/>
      <c r="Q4" s="141"/>
    </row>
    <row r="5" spans="2:17" ht="15.75">
      <c r="B5" s="144" t="s">
        <v>242</v>
      </c>
      <c r="C5" s="141"/>
      <c r="D5" s="141"/>
      <c r="E5" s="141"/>
      <c r="F5" s="141"/>
      <c r="G5" s="141"/>
      <c r="H5" s="142"/>
      <c r="I5" s="143"/>
      <c r="J5" s="143"/>
      <c r="K5" s="141"/>
      <c r="L5" s="141"/>
      <c r="M5" s="141"/>
      <c r="N5" s="141"/>
      <c r="O5" s="141"/>
      <c r="P5" s="141"/>
      <c r="Q5" s="141"/>
    </row>
    <row r="6" spans="2:17" ht="15.75" customHeight="1">
      <c r="B6" s="145"/>
      <c r="C6" s="141"/>
      <c r="D6" s="141"/>
      <c r="E6" s="141"/>
      <c r="F6" s="141"/>
      <c r="G6" s="141"/>
      <c r="H6" s="142"/>
      <c r="I6" s="143"/>
      <c r="J6" s="143"/>
      <c r="K6" s="141"/>
      <c r="L6" s="141"/>
      <c r="M6" s="141"/>
      <c r="N6" s="141"/>
      <c r="O6" s="141"/>
      <c r="P6" s="141"/>
      <c r="Q6" s="141"/>
    </row>
    <row r="7" spans="1:17" ht="15.75">
      <c r="A7" s="64"/>
      <c r="B7" s="246" t="s">
        <v>238</v>
      </c>
      <c r="C7" s="246"/>
      <c r="D7" s="246"/>
      <c r="E7" s="141"/>
      <c r="F7" s="141"/>
      <c r="G7" s="141"/>
      <c r="H7" s="142"/>
      <c r="I7" s="143"/>
      <c r="J7" s="143"/>
      <c r="K7" s="141"/>
      <c r="L7" s="141"/>
      <c r="M7" s="141"/>
      <c r="N7" s="141"/>
      <c r="O7" s="141"/>
      <c r="P7" s="141"/>
      <c r="Q7" s="141"/>
    </row>
    <row r="8" spans="1:17" ht="15.75">
      <c r="A8" s="65"/>
      <c r="B8" s="246" t="s">
        <v>237</v>
      </c>
      <c r="C8" s="246"/>
      <c r="D8" s="141"/>
      <c r="E8" s="141"/>
      <c r="F8" s="141"/>
      <c r="G8" s="141"/>
      <c r="H8" s="142"/>
      <c r="I8" s="143"/>
      <c r="J8" s="143"/>
      <c r="K8" s="141"/>
      <c r="L8" s="141"/>
      <c r="M8" s="141"/>
      <c r="N8" s="141"/>
      <c r="O8" s="141"/>
      <c r="P8" s="141"/>
      <c r="Q8" s="141"/>
    </row>
    <row r="9" spans="1:17" ht="15.75" customHeight="1">
      <c r="A9" s="65"/>
      <c r="B9" s="246" t="s">
        <v>239</v>
      </c>
      <c r="C9" s="246"/>
      <c r="D9" s="246"/>
      <c r="E9" s="246"/>
      <c r="F9" s="246"/>
      <c r="G9" s="246"/>
      <c r="H9" s="246"/>
      <c r="I9" s="246"/>
      <c r="J9" s="143"/>
      <c r="K9" s="141"/>
      <c r="L9" s="141"/>
      <c r="M9" s="141"/>
      <c r="N9" s="141"/>
      <c r="O9" s="141"/>
      <c r="P9" s="141"/>
      <c r="Q9" s="141"/>
    </row>
    <row r="10" spans="2:17" ht="15.75">
      <c r="B10" s="246"/>
      <c r="C10" s="246"/>
      <c r="D10" s="246"/>
      <c r="E10" s="246"/>
      <c r="F10" s="246"/>
      <c r="G10" s="246"/>
      <c r="H10" s="246"/>
      <c r="I10" s="246"/>
      <c r="J10" s="143"/>
      <c r="K10" s="141"/>
      <c r="L10" s="141"/>
      <c r="M10" s="141"/>
      <c r="N10" s="141"/>
      <c r="O10" s="141"/>
      <c r="P10" s="141"/>
      <c r="Q10" s="141"/>
    </row>
    <row r="11" spans="2:20" ht="15.75" customHeight="1">
      <c r="B11" s="280" t="s">
        <v>15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0"/>
      <c r="S11" s="20"/>
      <c r="T11" s="20"/>
    </row>
    <row r="12" spans="2:20" ht="15.7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0"/>
      <c r="S12" s="20"/>
      <c r="T12" s="20"/>
    </row>
    <row r="13" spans="1:20" ht="15.75">
      <c r="A13" s="49">
        <v>1</v>
      </c>
      <c r="B13" s="266" t="s">
        <v>0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0"/>
      <c r="S13" s="20"/>
      <c r="T13" s="20"/>
    </row>
    <row r="14" spans="1:20" ht="14.25" customHeight="1">
      <c r="A14" s="50"/>
      <c r="B14" s="250" t="s">
        <v>30</v>
      </c>
      <c r="C14" s="244" t="s">
        <v>31</v>
      </c>
      <c r="D14" s="244" t="s">
        <v>51</v>
      </c>
      <c r="E14" s="244" t="s">
        <v>135</v>
      </c>
      <c r="F14" s="244" t="s">
        <v>50</v>
      </c>
      <c r="G14" s="244" t="s">
        <v>52</v>
      </c>
      <c r="H14" s="256" t="s">
        <v>32</v>
      </c>
      <c r="I14" s="256"/>
      <c r="J14" s="256"/>
      <c r="K14" s="278" t="s">
        <v>61</v>
      </c>
      <c r="L14" s="244" t="s">
        <v>55</v>
      </c>
      <c r="M14" s="244" t="s">
        <v>33</v>
      </c>
      <c r="N14" s="244"/>
      <c r="O14" s="272" t="s">
        <v>21</v>
      </c>
      <c r="P14" s="244" t="s">
        <v>56</v>
      </c>
      <c r="Q14" s="244" t="s">
        <v>18</v>
      </c>
      <c r="R14" s="20"/>
      <c r="S14" s="20"/>
      <c r="T14" s="20"/>
    </row>
    <row r="15" spans="1:20" ht="54.75" customHeight="1" thickBot="1">
      <c r="A15" s="51"/>
      <c r="B15" s="251"/>
      <c r="C15" s="245"/>
      <c r="D15" s="245"/>
      <c r="E15" s="245"/>
      <c r="F15" s="245"/>
      <c r="G15" s="245"/>
      <c r="H15" s="52" t="s">
        <v>137</v>
      </c>
      <c r="I15" s="70" t="s">
        <v>54</v>
      </c>
      <c r="J15" s="70" t="s">
        <v>53</v>
      </c>
      <c r="K15" s="279"/>
      <c r="L15" s="245"/>
      <c r="M15" s="68" t="s">
        <v>34</v>
      </c>
      <c r="N15" s="68" t="s">
        <v>9</v>
      </c>
      <c r="O15" s="268"/>
      <c r="P15" s="245"/>
      <c r="Q15" s="245"/>
      <c r="R15" s="20"/>
      <c r="S15" s="20"/>
      <c r="T15" s="20"/>
    </row>
    <row r="16" spans="1:20" ht="126" customHeight="1">
      <c r="A16" s="108">
        <v>1.1</v>
      </c>
      <c r="B16" s="109" t="s">
        <v>140</v>
      </c>
      <c r="C16" s="103" t="s">
        <v>156</v>
      </c>
      <c r="D16" s="105" t="s">
        <v>195</v>
      </c>
      <c r="E16" s="106" t="s">
        <v>40</v>
      </c>
      <c r="F16" s="92">
        <v>1</v>
      </c>
      <c r="G16" s="162" t="s">
        <v>194</v>
      </c>
      <c r="H16" s="95">
        <v>4137</v>
      </c>
      <c r="I16" s="86">
        <v>0</v>
      </c>
      <c r="J16" s="87">
        <v>100</v>
      </c>
      <c r="K16" s="92" t="s">
        <v>162</v>
      </c>
      <c r="L16" s="69" t="s">
        <v>5</v>
      </c>
      <c r="M16" s="90">
        <v>41073</v>
      </c>
      <c r="N16" s="148">
        <v>41150</v>
      </c>
      <c r="O16" s="150" t="s">
        <v>197</v>
      </c>
      <c r="P16" s="92" t="s">
        <v>163</v>
      </c>
      <c r="Q16" s="107" t="s">
        <v>20</v>
      </c>
      <c r="R16" s="20"/>
      <c r="S16" s="20"/>
      <c r="T16" s="20"/>
    </row>
    <row r="17" spans="1:20" ht="103.5" customHeight="1">
      <c r="A17" s="108">
        <v>1.2</v>
      </c>
      <c r="B17" s="109" t="s">
        <v>140</v>
      </c>
      <c r="C17" s="103" t="s">
        <v>157</v>
      </c>
      <c r="D17" s="105" t="s">
        <v>202</v>
      </c>
      <c r="E17" s="104" t="s">
        <v>40</v>
      </c>
      <c r="F17" s="92">
        <v>1</v>
      </c>
      <c r="G17" s="163" t="s">
        <v>196</v>
      </c>
      <c r="H17" s="95">
        <v>7923</v>
      </c>
      <c r="I17" s="86">
        <v>0</v>
      </c>
      <c r="J17" s="87">
        <v>100</v>
      </c>
      <c r="K17" s="92" t="s">
        <v>162</v>
      </c>
      <c r="L17" s="92" t="s">
        <v>5</v>
      </c>
      <c r="M17" s="90" t="s">
        <v>159</v>
      </c>
      <c r="N17" s="148">
        <v>40771</v>
      </c>
      <c r="O17" s="54" t="s">
        <v>197</v>
      </c>
      <c r="P17" s="92" t="s">
        <v>163</v>
      </c>
      <c r="Q17" s="102" t="s">
        <v>20</v>
      </c>
      <c r="R17" s="20"/>
      <c r="S17" s="20"/>
      <c r="T17" s="20"/>
    </row>
    <row r="18" spans="1:20" ht="49.5" customHeight="1">
      <c r="A18" s="108">
        <v>1.3</v>
      </c>
      <c r="B18" s="109" t="s">
        <v>140</v>
      </c>
      <c r="C18" s="103" t="s">
        <v>158</v>
      </c>
      <c r="D18" s="105" t="s">
        <v>161</v>
      </c>
      <c r="E18" s="104" t="s">
        <v>42</v>
      </c>
      <c r="F18" s="92">
        <v>1</v>
      </c>
      <c r="G18" s="162" t="s">
        <v>228</v>
      </c>
      <c r="H18" s="95">
        <v>16041</v>
      </c>
      <c r="I18" s="86">
        <v>65</v>
      </c>
      <c r="J18" s="87">
        <v>35</v>
      </c>
      <c r="K18" s="92" t="s">
        <v>162</v>
      </c>
      <c r="L18" s="92" t="s">
        <v>4</v>
      </c>
      <c r="M18" s="180">
        <v>42856</v>
      </c>
      <c r="N18" s="180">
        <v>43009</v>
      </c>
      <c r="O18" s="54"/>
      <c r="P18" s="101"/>
      <c r="Q18" s="102" t="s">
        <v>67</v>
      </c>
      <c r="R18" s="20"/>
      <c r="S18" s="20"/>
      <c r="T18" s="20"/>
    </row>
    <row r="19" spans="1:20" ht="49.5" customHeight="1">
      <c r="A19" s="210">
        <v>1.4</v>
      </c>
      <c r="B19" s="211" t="s">
        <v>140</v>
      </c>
      <c r="C19" s="212" t="s">
        <v>244</v>
      </c>
      <c r="D19" s="105" t="s">
        <v>245</v>
      </c>
      <c r="E19" s="104" t="s">
        <v>42</v>
      </c>
      <c r="F19" s="92">
        <v>1</v>
      </c>
      <c r="G19" s="215"/>
      <c r="H19" s="213">
        <v>10047</v>
      </c>
      <c r="I19" s="86">
        <v>14</v>
      </c>
      <c r="J19" s="87">
        <v>85</v>
      </c>
      <c r="K19" s="92" t="s">
        <v>162</v>
      </c>
      <c r="L19" s="92" t="s">
        <v>4</v>
      </c>
      <c r="M19" s="180">
        <v>42887</v>
      </c>
      <c r="N19" s="214">
        <v>42979</v>
      </c>
      <c r="O19" s="54"/>
      <c r="P19" s="91"/>
      <c r="Q19" s="102" t="s">
        <v>7</v>
      </c>
      <c r="R19" s="20"/>
      <c r="S19" s="20"/>
      <c r="T19" s="20"/>
    </row>
    <row r="20" spans="1:20" ht="50.25" customHeight="1">
      <c r="A20" s="108">
        <v>1.5</v>
      </c>
      <c r="B20" s="109" t="s">
        <v>140</v>
      </c>
      <c r="C20" s="84" t="s">
        <v>153</v>
      </c>
      <c r="D20" s="105" t="s">
        <v>161</v>
      </c>
      <c r="E20" s="92" t="s">
        <v>42</v>
      </c>
      <c r="F20" s="92">
        <v>1</v>
      </c>
      <c r="G20" s="162" t="s">
        <v>217</v>
      </c>
      <c r="H20" s="96">
        <v>2235</v>
      </c>
      <c r="I20" s="86">
        <v>100</v>
      </c>
      <c r="J20" s="87">
        <v>0</v>
      </c>
      <c r="K20" s="92" t="s">
        <v>162</v>
      </c>
      <c r="L20" s="92" t="s">
        <v>4</v>
      </c>
      <c r="M20" s="90">
        <v>42537</v>
      </c>
      <c r="N20" s="148" t="s">
        <v>219</v>
      </c>
      <c r="O20" s="54"/>
      <c r="P20" s="92" t="s">
        <v>233</v>
      </c>
      <c r="Q20" s="102" t="s">
        <v>20</v>
      </c>
      <c r="R20" s="20"/>
      <c r="S20" s="20"/>
      <c r="T20" s="20"/>
    </row>
    <row r="21" spans="1:20" ht="153.75" customHeight="1">
      <c r="A21" s="108">
        <v>1.6</v>
      </c>
      <c r="B21" s="109" t="s">
        <v>140</v>
      </c>
      <c r="C21" s="85" t="s">
        <v>154</v>
      </c>
      <c r="D21" s="105" t="s">
        <v>200</v>
      </c>
      <c r="E21" s="92" t="s">
        <v>40</v>
      </c>
      <c r="F21" s="92">
        <v>1</v>
      </c>
      <c r="G21" s="162" t="s">
        <v>201</v>
      </c>
      <c r="H21" s="97">
        <v>336</v>
      </c>
      <c r="I21" s="86">
        <v>0</v>
      </c>
      <c r="J21" s="87">
        <v>100</v>
      </c>
      <c r="K21" s="92" t="s">
        <v>162</v>
      </c>
      <c r="L21" s="92" t="s">
        <v>5</v>
      </c>
      <c r="M21" s="139">
        <v>38808</v>
      </c>
      <c r="N21" s="148">
        <v>38896</v>
      </c>
      <c r="O21" s="54" t="s">
        <v>81</v>
      </c>
      <c r="P21" s="92" t="s">
        <v>163</v>
      </c>
      <c r="Q21" s="102" t="s">
        <v>86</v>
      </c>
      <c r="R21" s="20"/>
      <c r="S21" s="20"/>
      <c r="T21" s="20"/>
    </row>
    <row r="22" spans="1:20" ht="55.5" customHeight="1">
      <c r="A22" s="108">
        <v>1.7</v>
      </c>
      <c r="B22" s="109" t="s">
        <v>140</v>
      </c>
      <c r="C22" s="94" t="s">
        <v>155</v>
      </c>
      <c r="D22" s="105" t="s">
        <v>199</v>
      </c>
      <c r="E22" s="92" t="s">
        <v>40</v>
      </c>
      <c r="F22" s="92">
        <v>1</v>
      </c>
      <c r="G22" s="162" t="s">
        <v>198</v>
      </c>
      <c r="H22" s="96">
        <v>264</v>
      </c>
      <c r="I22" s="86">
        <v>0</v>
      </c>
      <c r="J22" s="87">
        <v>100</v>
      </c>
      <c r="K22" s="92" t="s">
        <v>162</v>
      </c>
      <c r="L22" s="92" t="s">
        <v>5</v>
      </c>
      <c r="M22" s="149" t="s">
        <v>160</v>
      </c>
      <c r="N22" s="148">
        <v>39730</v>
      </c>
      <c r="O22" s="54" t="s">
        <v>81</v>
      </c>
      <c r="P22" s="92" t="s">
        <v>163</v>
      </c>
      <c r="Q22" s="102" t="s">
        <v>86</v>
      </c>
      <c r="R22" s="20"/>
      <c r="S22" s="20"/>
      <c r="T22" s="20"/>
    </row>
    <row r="23" spans="4:20" ht="21" customHeight="1">
      <c r="D23" s="71"/>
      <c r="E23" s="89"/>
      <c r="F23" s="88"/>
      <c r="G23" s="82" t="s">
        <v>2</v>
      </c>
      <c r="H23" s="83">
        <f>SUM(H16:H22)</f>
        <v>40983</v>
      </c>
      <c r="I23" s="4"/>
      <c r="J23" s="4"/>
      <c r="K23" s="82"/>
      <c r="M23" s="71"/>
      <c r="N23" s="71"/>
      <c r="O23" s="71"/>
      <c r="P23" s="71"/>
      <c r="Q23" s="71"/>
      <c r="R23" s="74"/>
      <c r="S23" s="74"/>
      <c r="T23" s="74"/>
    </row>
    <row r="24" spans="1:20" ht="15.75">
      <c r="A24" s="55"/>
      <c r="B24" s="71"/>
      <c r="C24" s="71"/>
      <c r="D24" s="71"/>
      <c r="E24" s="71"/>
      <c r="F24" s="71"/>
      <c r="G24" s="71"/>
      <c r="H24" s="72"/>
      <c r="I24" s="73"/>
      <c r="J24" s="73"/>
      <c r="K24" s="71"/>
      <c r="L24" s="71"/>
      <c r="M24" s="71"/>
      <c r="N24" s="71"/>
      <c r="O24" s="71"/>
      <c r="P24" s="71"/>
      <c r="Q24" s="71"/>
      <c r="R24" s="74"/>
      <c r="S24" s="74"/>
      <c r="T24" s="74"/>
    </row>
    <row r="25" spans="1:20" ht="15.75">
      <c r="A25" s="49">
        <v>2</v>
      </c>
      <c r="B25" s="266" t="s">
        <v>10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0"/>
      <c r="S25" s="20"/>
      <c r="T25" s="20"/>
    </row>
    <row r="26" spans="1:20" ht="15" customHeight="1">
      <c r="A26" s="50"/>
      <c r="B26" s="250" t="s">
        <v>58</v>
      </c>
      <c r="C26" s="244" t="s">
        <v>28</v>
      </c>
      <c r="D26" s="245" t="s">
        <v>51</v>
      </c>
      <c r="E26" s="244" t="s">
        <v>135</v>
      </c>
      <c r="F26" s="244" t="s">
        <v>50</v>
      </c>
      <c r="G26" s="244" t="s">
        <v>52</v>
      </c>
      <c r="H26" s="256" t="s">
        <v>8</v>
      </c>
      <c r="I26" s="256"/>
      <c r="J26" s="256"/>
      <c r="K26" s="244" t="s">
        <v>61</v>
      </c>
      <c r="L26" s="245" t="s">
        <v>55</v>
      </c>
      <c r="M26" s="244" t="s">
        <v>29</v>
      </c>
      <c r="N26" s="244"/>
      <c r="O26" s="272" t="s">
        <v>83</v>
      </c>
      <c r="P26" s="244" t="s">
        <v>56</v>
      </c>
      <c r="Q26" s="244" t="s">
        <v>18</v>
      </c>
      <c r="R26" s="20"/>
      <c r="S26" s="20"/>
      <c r="T26" s="20"/>
    </row>
    <row r="27" spans="1:20" ht="51.75" customHeight="1">
      <c r="A27" s="50"/>
      <c r="B27" s="251"/>
      <c r="C27" s="245"/>
      <c r="D27" s="275"/>
      <c r="E27" s="245"/>
      <c r="F27" s="245"/>
      <c r="G27" s="245"/>
      <c r="H27" s="52" t="s">
        <v>137</v>
      </c>
      <c r="I27" s="70" t="s">
        <v>54</v>
      </c>
      <c r="J27" s="70" t="s">
        <v>53</v>
      </c>
      <c r="K27" s="245"/>
      <c r="L27" s="275"/>
      <c r="M27" s="68" t="s">
        <v>34</v>
      </c>
      <c r="N27" s="68" t="s">
        <v>9</v>
      </c>
      <c r="O27" s="268"/>
      <c r="P27" s="245"/>
      <c r="Q27" s="245"/>
      <c r="R27" s="20"/>
      <c r="S27" s="20"/>
      <c r="T27" s="20"/>
    </row>
    <row r="28" spans="1:20" ht="54.75" customHeight="1">
      <c r="A28" s="223">
        <v>2.1</v>
      </c>
      <c r="B28" s="109" t="s">
        <v>140</v>
      </c>
      <c r="C28" s="116" t="s">
        <v>211</v>
      </c>
      <c r="D28" s="92" t="s">
        <v>212</v>
      </c>
      <c r="E28" s="92" t="s">
        <v>42</v>
      </c>
      <c r="F28" s="92" t="s">
        <v>206</v>
      </c>
      <c r="G28" s="162" t="s">
        <v>216</v>
      </c>
      <c r="H28" s="79">
        <v>5630</v>
      </c>
      <c r="I28" s="86">
        <v>100</v>
      </c>
      <c r="J28" s="87">
        <v>0</v>
      </c>
      <c r="K28" s="92" t="s">
        <v>162</v>
      </c>
      <c r="L28" s="92" t="s">
        <v>4</v>
      </c>
      <c r="M28" s="93">
        <v>42323</v>
      </c>
      <c r="N28" s="151">
        <v>42543</v>
      </c>
      <c r="O28" s="54"/>
      <c r="P28" s="92" t="s">
        <v>229</v>
      </c>
      <c r="Q28" s="102" t="s">
        <v>20</v>
      </c>
      <c r="R28" s="20"/>
      <c r="S28" s="20"/>
      <c r="T28" s="20"/>
    </row>
    <row r="29" spans="1:20" ht="54.75" customHeight="1">
      <c r="A29" s="224">
        <v>2.2</v>
      </c>
      <c r="B29" s="117" t="s">
        <v>140</v>
      </c>
      <c r="C29" s="119" t="s">
        <v>143</v>
      </c>
      <c r="D29" s="66" t="s">
        <v>167</v>
      </c>
      <c r="E29" s="66" t="s">
        <v>42</v>
      </c>
      <c r="F29" s="66" t="s">
        <v>220</v>
      </c>
      <c r="G29" s="164" t="s">
        <v>227</v>
      </c>
      <c r="H29" s="112">
        <v>720</v>
      </c>
      <c r="I29" s="113">
        <v>100</v>
      </c>
      <c r="J29" s="114">
        <v>0</v>
      </c>
      <c r="K29" s="66" t="s">
        <v>162</v>
      </c>
      <c r="L29" s="66" t="s">
        <v>4</v>
      </c>
      <c r="M29" s="93">
        <v>42856</v>
      </c>
      <c r="N29" s="180">
        <v>42948</v>
      </c>
      <c r="O29" s="67"/>
      <c r="P29" s="111"/>
      <c r="Q29" s="130" t="s">
        <v>44</v>
      </c>
      <c r="R29" s="20"/>
      <c r="S29" s="20"/>
      <c r="T29" s="20"/>
    </row>
    <row r="30" spans="1:20" ht="39" customHeight="1">
      <c r="A30" s="154">
        <v>2.3</v>
      </c>
      <c r="B30" s="225" t="s">
        <v>140</v>
      </c>
      <c r="C30" s="123" t="s">
        <v>250</v>
      </c>
      <c r="D30" s="92" t="s">
        <v>249</v>
      </c>
      <c r="E30" s="66" t="s">
        <v>43</v>
      </c>
      <c r="F30" s="66" t="s">
        <v>206</v>
      </c>
      <c r="G30" s="164"/>
      <c r="H30" s="222">
        <v>20</v>
      </c>
      <c r="I30" s="78"/>
      <c r="J30" s="113">
        <v>100</v>
      </c>
      <c r="K30" s="92" t="s">
        <v>162</v>
      </c>
      <c r="L30" s="92" t="s">
        <v>3</v>
      </c>
      <c r="M30" s="93">
        <v>43040</v>
      </c>
      <c r="N30" s="93">
        <v>43070</v>
      </c>
      <c r="O30" s="91"/>
      <c r="P30" s="92"/>
      <c r="Q30" s="92" t="s">
        <v>1</v>
      </c>
      <c r="R30" s="20"/>
      <c r="S30" s="20"/>
      <c r="T30" s="20"/>
    </row>
    <row r="31" spans="1:20" ht="15.75">
      <c r="A31" s="55"/>
      <c r="B31" s="59"/>
      <c r="C31" s="59"/>
      <c r="D31" s="59"/>
      <c r="E31" s="59"/>
      <c r="F31" s="59"/>
      <c r="G31" s="54" t="s">
        <v>2</v>
      </c>
      <c r="H31" s="118">
        <f>SUM(H28:H30)</f>
        <v>6370</v>
      </c>
      <c r="I31" s="61"/>
      <c r="J31" s="61"/>
      <c r="K31" s="59"/>
      <c r="L31" s="59"/>
      <c r="M31" s="59"/>
      <c r="N31" s="59"/>
      <c r="O31" s="59"/>
      <c r="P31" s="59"/>
      <c r="Q31" s="59"/>
      <c r="R31" s="20"/>
      <c r="S31" s="20"/>
      <c r="T31" s="20"/>
    </row>
    <row r="32" ht="15.75">
      <c r="A32" s="55"/>
    </row>
    <row r="33" spans="1:17" ht="15.75" customHeight="1">
      <c r="A33" s="56">
        <v>3</v>
      </c>
      <c r="B33" s="266" t="s">
        <v>11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</row>
    <row r="34" spans="1:17" ht="15" customHeight="1">
      <c r="A34" s="50"/>
      <c r="B34" s="250" t="s">
        <v>58</v>
      </c>
      <c r="C34" s="244" t="s">
        <v>28</v>
      </c>
      <c r="D34" s="245" t="s">
        <v>51</v>
      </c>
      <c r="E34" s="244" t="s">
        <v>135</v>
      </c>
      <c r="F34" s="244" t="s">
        <v>50</v>
      </c>
      <c r="G34" s="244" t="s">
        <v>52</v>
      </c>
      <c r="H34" s="256" t="s">
        <v>8</v>
      </c>
      <c r="I34" s="256"/>
      <c r="J34" s="256"/>
      <c r="K34" s="244" t="s">
        <v>61</v>
      </c>
      <c r="L34" s="244" t="s">
        <v>57</v>
      </c>
      <c r="M34" s="244" t="s">
        <v>29</v>
      </c>
      <c r="N34" s="244"/>
      <c r="O34" s="272" t="s">
        <v>83</v>
      </c>
      <c r="P34" s="244" t="s">
        <v>56</v>
      </c>
      <c r="Q34" s="244" t="s">
        <v>18</v>
      </c>
    </row>
    <row r="35" spans="1:17" ht="47.25" customHeight="1">
      <c r="A35" s="50"/>
      <c r="B35" s="251"/>
      <c r="C35" s="245"/>
      <c r="D35" s="275"/>
      <c r="E35" s="245"/>
      <c r="F35" s="245"/>
      <c r="G35" s="245"/>
      <c r="H35" s="52" t="s">
        <v>137</v>
      </c>
      <c r="I35" s="70" t="s">
        <v>54</v>
      </c>
      <c r="J35" s="70" t="s">
        <v>53</v>
      </c>
      <c r="K35" s="245"/>
      <c r="L35" s="245"/>
      <c r="M35" s="68" t="s">
        <v>34</v>
      </c>
      <c r="N35" s="68" t="s">
        <v>9</v>
      </c>
      <c r="O35" s="268"/>
      <c r="P35" s="245"/>
      <c r="Q35" s="245"/>
    </row>
    <row r="36" spans="1:17" ht="46.5" customHeight="1">
      <c r="A36" s="115">
        <v>3.1</v>
      </c>
      <c r="B36" s="109" t="s">
        <v>140</v>
      </c>
      <c r="C36" s="123" t="s">
        <v>207</v>
      </c>
      <c r="D36" s="92" t="s">
        <v>165</v>
      </c>
      <c r="E36" s="54" t="s">
        <v>42</v>
      </c>
      <c r="F36" s="92" t="s">
        <v>206</v>
      </c>
      <c r="G36" s="166" t="s">
        <v>164</v>
      </c>
      <c r="H36" s="99">
        <v>454</v>
      </c>
      <c r="I36" s="86">
        <v>100</v>
      </c>
      <c r="J36" s="87">
        <v>0</v>
      </c>
      <c r="K36" s="92" t="s">
        <v>162</v>
      </c>
      <c r="L36" s="92" t="s">
        <v>3</v>
      </c>
      <c r="M36" s="98">
        <v>42543</v>
      </c>
      <c r="N36" s="151">
        <v>42697</v>
      </c>
      <c r="O36" s="92"/>
      <c r="P36" s="208" t="s">
        <v>240</v>
      </c>
      <c r="Q36" s="92" t="s">
        <v>67</v>
      </c>
    </row>
    <row r="37" spans="1:17" ht="52.5" customHeight="1">
      <c r="A37" s="124">
        <v>3.2</v>
      </c>
      <c r="B37" s="110" t="s">
        <v>140</v>
      </c>
      <c r="C37" s="165" t="s">
        <v>146</v>
      </c>
      <c r="D37" s="125" t="s">
        <v>166</v>
      </c>
      <c r="E37" s="67" t="s">
        <v>42</v>
      </c>
      <c r="F37" s="92" t="s">
        <v>206</v>
      </c>
      <c r="G37" s="164" t="s">
        <v>208</v>
      </c>
      <c r="H37" s="122">
        <v>397</v>
      </c>
      <c r="I37" s="113">
        <v>100</v>
      </c>
      <c r="J37" s="114">
        <v>0</v>
      </c>
      <c r="K37" s="66" t="s">
        <v>162</v>
      </c>
      <c r="L37" s="66" t="s">
        <v>3</v>
      </c>
      <c r="M37" s="98">
        <v>42614</v>
      </c>
      <c r="N37" s="151">
        <v>42843</v>
      </c>
      <c r="O37" s="92"/>
      <c r="P37" s="111"/>
      <c r="Q37" s="92" t="s">
        <v>67</v>
      </c>
    </row>
    <row r="38" spans="1:17" ht="15.75">
      <c r="A38" s="55"/>
      <c r="B38" s="120"/>
      <c r="C38" s="59"/>
      <c r="D38" s="59"/>
      <c r="E38" s="59"/>
      <c r="F38" s="59"/>
      <c r="G38" s="54" t="s">
        <v>2</v>
      </c>
      <c r="H38" s="121">
        <f>SUM(H36:H37)</f>
        <v>851</v>
      </c>
      <c r="I38" s="61"/>
      <c r="J38" s="61"/>
      <c r="K38" s="59"/>
      <c r="L38" s="59"/>
      <c r="M38" s="59"/>
      <c r="N38" s="59"/>
      <c r="O38" s="59"/>
      <c r="P38" s="59"/>
      <c r="Q38" s="59"/>
    </row>
    <row r="39" ht="15.75">
      <c r="A39" s="55"/>
    </row>
    <row r="40" spans="1:17" ht="15.75" customHeight="1">
      <c r="A40" s="56">
        <v>4</v>
      </c>
      <c r="B40" s="266" t="s">
        <v>12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  <row r="41" spans="1:17" ht="15" customHeight="1">
      <c r="A41" s="50"/>
      <c r="B41" s="250" t="s">
        <v>58</v>
      </c>
      <c r="C41" s="244" t="s">
        <v>28</v>
      </c>
      <c r="D41" s="244" t="s">
        <v>51</v>
      </c>
      <c r="E41" s="244" t="s">
        <v>135</v>
      </c>
      <c r="F41" s="281"/>
      <c r="G41" s="281"/>
      <c r="H41" s="256" t="s">
        <v>8</v>
      </c>
      <c r="I41" s="256"/>
      <c r="J41" s="256"/>
      <c r="K41" s="244" t="s">
        <v>61</v>
      </c>
      <c r="L41" s="244" t="s">
        <v>57</v>
      </c>
      <c r="M41" s="244" t="s">
        <v>29</v>
      </c>
      <c r="N41" s="244"/>
      <c r="O41" s="272" t="s">
        <v>83</v>
      </c>
      <c r="P41" s="244" t="s">
        <v>56</v>
      </c>
      <c r="Q41" s="244" t="s">
        <v>18</v>
      </c>
    </row>
    <row r="42" spans="1:17" ht="51.75" customHeight="1" thickBot="1">
      <c r="A42" s="50"/>
      <c r="B42" s="251"/>
      <c r="C42" s="245"/>
      <c r="D42" s="245"/>
      <c r="E42" s="245"/>
      <c r="F42" s="245" t="s">
        <v>52</v>
      </c>
      <c r="G42" s="245"/>
      <c r="H42" s="157" t="s">
        <v>137</v>
      </c>
      <c r="I42" s="52" t="s">
        <v>54</v>
      </c>
      <c r="J42" s="70" t="s">
        <v>53</v>
      </c>
      <c r="K42" s="245"/>
      <c r="L42" s="245"/>
      <c r="M42" s="68" t="s">
        <v>22</v>
      </c>
      <c r="N42" s="68" t="s">
        <v>9</v>
      </c>
      <c r="O42" s="268"/>
      <c r="P42" s="245"/>
      <c r="Q42" s="245"/>
    </row>
    <row r="43" spans="1:17" ht="52.5" customHeight="1">
      <c r="A43" s="126">
        <v>4.1</v>
      </c>
      <c r="B43" s="127" t="s">
        <v>140</v>
      </c>
      <c r="C43" s="133" t="s">
        <v>147</v>
      </c>
      <c r="D43" s="100" t="s">
        <v>168</v>
      </c>
      <c r="E43" s="69" t="s">
        <v>47</v>
      </c>
      <c r="F43" s="252" t="s">
        <v>169</v>
      </c>
      <c r="G43" s="253"/>
      <c r="H43" s="158">
        <v>2830</v>
      </c>
      <c r="I43" s="86">
        <v>83</v>
      </c>
      <c r="J43" s="87">
        <v>17</v>
      </c>
      <c r="K43" s="92" t="s">
        <v>170</v>
      </c>
      <c r="L43" s="69" t="s">
        <v>4</v>
      </c>
      <c r="M43" s="129" t="s">
        <v>171</v>
      </c>
      <c r="N43" s="92" t="s">
        <v>172</v>
      </c>
      <c r="O43" s="69"/>
      <c r="P43" s="92" t="s">
        <v>189</v>
      </c>
      <c r="Q43" s="107" t="s">
        <v>20</v>
      </c>
    </row>
    <row r="44" spans="1:17" ht="157.5">
      <c r="A44" s="126">
        <v>4.2</v>
      </c>
      <c r="B44" s="153" t="s">
        <v>140</v>
      </c>
      <c r="C44" s="152" t="s">
        <v>148</v>
      </c>
      <c r="D44" s="131" t="s">
        <v>203</v>
      </c>
      <c r="E44" s="66" t="s">
        <v>40</v>
      </c>
      <c r="F44" s="252" t="s">
        <v>204</v>
      </c>
      <c r="G44" s="253"/>
      <c r="H44" s="159">
        <v>60</v>
      </c>
      <c r="I44" s="86">
        <v>0</v>
      </c>
      <c r="J44" s="87">
        <v>100</v>
      </c>
      <c r="K44" s="92" t="s">
        <v>170</v>
      </c>
      <c r="L44" s="66" t="s">
        <v>5</v>
      </c>
      <c r="M44" s="139">
        <v>41439</v>
      </c>
      <c r="N44" s="151">
        <v>41823</v>
      </c>
      <c r="O44" s="66" t="s">
        <v>205</v>
      </c>
      <c r="P44" s="92" t="s">
        <v>163</v>
      </c>
      <c r="Q44" s="130" t="s">
        <v>86</v>
      </c>
    </row>
    <row r="45" spans="1:17" ht="31.5">
      <c r="A45" s="115">
        <v>4.3</v>
      </c>
      <c r="B45" s="154" t="s">
        <v>140</v>
      </c>
      <c r="C45" s="152" t="s">
        <v>232</v>
      </c>
      <c r="D45" s="54"/>
      <c r="E45" s="54" t="s">
        <v>88</v>
      </c>
      <c r="F45" s="254"/>
      <c r="G45" s="255"/>
      <c r="H45" s="159">
        <v>120</v>
      </c>
      <c r="I45" s="86">
        <v>100</v>
      </c>
      <c r="J45" s="87">
        <v>0</v>
      </c>
      <c r="K45" s="92" t="s">
        <v>170</v>
      </c>
      <c r="L45" s="92" t="s">
        <v>4</v>
      </c>
      <c r="M45" s="139">
        <v>43159</v>
      </c>
      <c r="N45" s="189">
        <v>43221</v>
      </c>
      <c r="O45" s="91"/>
      <c r="P45" s="91"/>
      <c r="Q45" s="102" t="s">
        <v>1</v>
      </c>
    </row>
    <row r="46" spans="1:17" ht="31.5">
      <c r="A46" s="128">
        <v>4.4</v>
      </c>
      <c r="B46" s="153" t="s">
        <v>140</v>
      </c>
      <c r="C46" s="155" t="s">
        <v>149</v>
      </c>
      <c r="D46" s="132" t="s">
        <v>174</v>
      </c>
      <c r="E46" s="54" t="s">
        <v>47</v>
      </c>
      <c r="F46" s="252" t="s">
        <v>175</v>
      </c>
      <c r="G46" s="253"/>
      <c r="H46" s="160">
        <v>177</v>
      </c>
      <c r="I46" s="86">
        <v>82</v>
      </c>
      <c r="J46" s="87">
        <v>18</v>
      </c>
      <c r="K46" s="92" t="s">
        <v>170</v>
      </c>
      <c r="L46" s="92" t="s">
        <v>4</v>
      </c>
      <c r="M46" s="135" t="s">
        <v>221</v>
      </c>
      <c r="N46" s="151">
        <v>42639</v>
      </c>
      <c r="O46" s="111"/>
      <c r="P46" s="208" t="s">
        <v>241</v>
      </c>
      <c r="Q46" s="102" t="s">
        <v>20</v>
      </c>
    </row>
    <row r="47" spans="1:17" ht="49.5" customHeight="1">
      <c r="A47" s="128">
        <v>4.5</v>
      </c>
      <c r="B47" s="153" t="s">
        <v>140</v>
      </c>
      <c r="C47" s="156" t="s">
        <v>150</v>
      </c>
      <c r="D47" s="104" t="s">
        <v>210</v>
      </c>
      <c r="E47" s="54" t="s">
        <v>47</v>
      </c>
      <c r="F47" s="252" t="s">
        <v>176</v>
      </c>
      <c r="G47" s="253"/>
      <c r="H47" s="161">
        <v>658</v>
      </c>
      <c r="I47" s="86">
        <v>100</v>
      </c>
      <c r="J47" s="87">
        <v>0</v>
      </c>
      <c r="K47" s="66" t="s">
        <v>162</v>
      </c>
      <c r="L47" s="92" t="s">
        <v>4</v>
      </c>
      <c r="M47" s="134" t="s">
        <v>171</v>
      </c>
      <c r="N47" s="92" t="s">
        <v>177</v>
      </c>
      <c r="O47" s="92"/>
      <c r="P47" s="92" t="s">
        <v>190</v>
      </c>
      <c r="Q47" s="102" t="s">
        <v>20</v>
      </c>
    </row>
    <row r="48" spans="1:17" ht="36.75" customHeight="1">
      <c r="A48" s="115">
        <v>4.6</v>
      </c>
      <c r="B48" s="153" t="s">
        <v>140</v>
      </c>
      <c r="C48" s="133" t="s">
        <v>151</v>
      </c>
      <c r="D48" s="104" t="s">
        <v>210</v>
      </c>
      <c r="E48" s="54" t="s">
        <v>47</v>
      </c>
      <c r="F48" s="252" t="s">
        <v>178</v>
      </c>
      <c r="G48" s="253"/>
      <c r="H48" s="161">
        <v>582</v>
      </c>
      <c r="I48" s="86">
        <v>100</v>
      </c>
      <c r="J48" s="87">
        <v>0</v>
      </c>
      <c r="K48" s="66" t="s">
        <v>162</v>
      </c>
      <c r="L48" s="92" t="s">
        <v>4</v>
      </c>
      <c r="M48" s="134" t="s">
        <v>179</v>
      </c>
      <c r="N48" s="92" t="s">
        <v>209</v>
      </c>
      <c r="O48" s="92"/>
      <c r="P48" s="92" t="s">
        <v>218</v>
      </c>
      <c r="Q48" s="102" t="s">
        <v>20</v>
      </c>
    </row>
    <row r="49" spans="1:17" ht="52.5" customHeight="1">
      <c r="A49" s="115">
        <v>4.7</v>
      </c>
      <c r="B49" s="154" t="s">
        <v>140</v>
      </c>
      <c r="C49" s="133" t="s">
        <v>173</v>
      </c>
      <c r="D49" s="104" t="s">
        <v>210</v>
      </c>
      <c r="E49" s="54" t="s">
        <v>88</v>
      </c>
      <c r="F49" s="252" t="s">
        <v>180</v>
      </c>
      <c r="G49" s="253"/>
      <c r="H49" s="161">
        <v>100</v>
      </c>
      <c r="I49" s="226">
        <v>100</v>
      </c>
      <c r="J49" s="227">
        <v>0</v>
      </c>
      <c r="K49" s="66" t="s">
        <v>162</v>
      </c>
      <c r="L49" s="92" t="s">
        <v>4</v>
      </c>
      <c r="M49" s="135" t="s">
        <v>181</v>
      </c>
      <c r="N49" s="92" t="s">
        <v>182</v>
      </c>
      <c r="O49" s="92"/>
      <c r="P49" s="138" t="s">
        <v>191</v>
      </c>
      <c r="Q49" s="102" t="s">
        <v>86</v>
      </c>
    </row>
    <row r="50" spans="1:17" ht="36.75" customHeight="1">
      <c r="A50" s="115">
        <v>4.8</v>
      </c>
      <c r="B50" s="154" t="s">
        <v>140</v>
      </c>
      <c r="C50" s="133" t="s">
        <v>152</v>
      </c>
      <c r="D50" s="92" t="s">
        <v>210</v>
      </c>
      <c r="E50" s="54" t="s">
        <v>47</v>
      </c>
      <c r="F50" s="260" t="s">
        <v>183</v>
      </c>
      <c r="G50" s="260"/>
      <c r="H50" s="220">
        <v>917</v>
      </c>
      <c r="I50" s="78">
        <v>68</v>
      </c>
      <c r="J50" s="78">
        <v>32</v>
      </c>
      <c r="K50" s="92" t="s">
        <v>162</v>
      </c>
      <c r="L50" s="92" t="s">
        <v>4</v>
      </c>
      <c r="M50" s="221" t="s">
        <v>222</v>
      </c>
      <c r="N50" s="92" t="s">
        <v>223</v>
      </c>
      <c r="O50" s="91"/>
      <c r="P50" s="92" t="s">
        <v>224</v>
      </c>
      <c r="Q50" s="92" t="s">
        <v>20</v>
      </c>
    </row>
    <row r="51" spans="1:17" ht="15.75">
      <c r="A51" s="55"/>
      <c r="B51" s="59"/>
      <c r="C51" s="216"/>
      <c r="D51" s="59"/>
      <c r="E51" s="59"/>
      <c r="F51" s="59"/>
      <c r="G51" s="67" t="s">
        <v>2</v>
      </c>
      <c r="H51" s="217">
        <f>SUM(H43:H50)</f>
        <v>5444</v>
      </c>
      <c r="I51" s="60"/>
      <c r="J51" s="61"/>
      <c r="K51" s="218"/>
      <c r="L51" s="59"/>
      <c r="M51" s="219"/>
      <c r="N51" s="59"/>
      <c r="O51" s="59"/>
      <c r="P51" s="59"/>
      <c r="Q51" s="59"/>
    </row>
    <row r="52" ht="15.75">
      <c r="A52" s="55"/>
    </row>
    <row r="53" spans="1:17" ht="15.75" customHeight="1">
      <c r="A53" s="56">
        <v>5</v>
      </c>
      <c r="B53" s="266" t="s">
        <v>59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</row>
    <row r="54" spans="1:17" ht="15" customHeight="1">
      <c r="A54" s="50"/>
      <c r="B54" s="250" t="s">
        <v>58</v>
      </c>
      <c r="C54" s="244" t="s">
        <v>28</v>
      </c>
      <c r="D54" s="244" t="s">
        <v>51</v>
      </c>
      <c r="E54" s="244" t="s">
        <v>135</v>
      </c>
      <c r="F54" s="244" t="s">
        <v>52</v>
      </c>
      <c r="G54" s="256" t="s">
        <v>8</v>
      </c>
      <c r="H54" s="256"/>
      <c r="I54" s="256"/>
      <c r="J54" s="273" t="s">
        <v>60</v>
      </c>
      <c r="K54" s="244" t="s">
        <v>61</v>
      </c>
      <c r="L54" s="244" t="s">
        <v>57</v>
      </c>
      <c r="M54" s="244" t="s">
        <v>29</v>
      </c>
      <c r="N54" s="244"/>
      <c r="O54" s="272" t="s">
        <v>83</v>
      </c>
      <c r="P54" s="244" t="s">
        <v>56</v>
      </c>
      <c r="Q54" s="244" t="s">
        <v>18</v>
      </c>
    </row>
    <row r="55" spans="1:17" ht="54" customHeight="1" thickBot="1">
      <c r="A55" s="51"/>
      <c r="B55" s="251"/>
      <c r="C55" s="245"/>
      <c r="D55" s="245"/>
      <c r="E55" s="245"/>
      <c r="F55" s="245"/>
      <c r="G55" s="52" t="s">
        <v>137</v>
      </c>
      <c r="H55" s="52" t="s">
        <v>54</v>
      </c>
      <c r="I55" s="70" t="s">
        <v>53</v>
      </c>
      <c r="J55" s="274"/>
      <c r="K55" s="245"/>
      <c r="L55" s="245"/>
      <c r="M55" s="68" t="s">
        <v>13</v>
      </c>
      <c r="N55" s="68" t="s">
        <v>25</v>
      </c>
      <c r="O55" s="268"/>
      <c r="P55" s="245"/>
      <c r="Q55" s="245"/>
    </row>
    <row r="56" spans="1:17" ht="31.5">
      <c r="A56" s="167">
        <v>5.1</v>
      </c>
      <c r="B56" s="136" t="s">
        <v>140</v>
      </c>
      <c r="C56" s="75" t="s">
        <v>144</v>
      </c>
      <c r="D56" s="104" t="s">
        <v>210</v>
      </c>
      <c r="E56" s="53" t="s">
        <v>92</v>
      </c>
      <c r="F56" s="92" t="s">
        <v>184</v>
      </c>
      <c r="G56" s="137">
        <v>20</v>
      </c>
      <c r="H56" s="86">
        <v>100</v>
      </c>
      <c r="I56" s="87">
        <v>0</v>
      </c>
      <c r="J56" s="69">
        <v>1</v>
      </c>
      <c r="K56" s="66" t="s">
        <v>162</v>
      </c>
      <c r="L56" s="69" t="s">
        <v>4</v>
      </c>
      <c r="M56" s="98" t="s">
        <v>185</v>
      </c>
      <c r="N56" s="92" t="s">
        <v>186</v>
      </c>
      <c r="O56" s="54"/>
      <c r="P56" s="92" t="s">
        <v>192</v>
      </c>
      <c r="Q56" s="107" t="s">
        <v>86</v>
      </c>
    </row>
    <row r="57" spans="1:17" ht="31.5">
      <c r="A57" s="168">
        <v>5.2</v>
      </c>
      <c r="B57" s="127" t="s">
        <v>140</v>
      </c>
      <c r="C57" s="75" t="s">
        <v>145</v>
      </c>
      <c r="D57" s="104" t="s">
        <v>210</v>
      </c>
      <c r="E57" s="67" t="s">
        <v>92</v>
      </c>
      <c r="F57" s="138" t="s">
        <v>187</v>
      </c>
      <c r="G57" s="99">
        <v>20</v>
      </c>
      <c r="H57" s="86">
        <v>100</v>
      </c>
      <c r="I57" s="87">
        <v>0</v>
      </c>
      <c r="J57" s="66">
        <v>1</v>
      </c>
      <c r="K57" s="66" t="s">
        <v>162</v>
      </c>
      <c r="L57" s="66" t="s">
        <v>4</v>
      </c>
      <c r="M57" s="98" t="s">
        <v>185</v>
      </c>
      <c r="N57" s="92" t="s">
        <v>177</v>
      </c>
      <c r="O57" s="169"/>
      <c r="P57" s="138" t="s">
        <v>193</v>
      </c>
      <c r="Q57" s="130" t="s">
        <v>86</v>
      </c>
    </row>
    <row r="58" spans="1:17" ht="31.5">
      <c r="A58" s="128">
        <v>5.3</v>
      </c>
      <c r="B58" s="153" t="s">
        <v>140</v>
      </c>
      <c r="C58" s="186" t="s">
        <v>231</v>
      </c>
      <c r="D58" s="131"/>
      <c r="E58" s="67" t="s">
        <v>92</v>
      </c>
      <c r="F58" s="185"/>
      <c r="G58" s="99">
        <v>20</v>
      </c>
      <c r="H58" s="86">
        <v>100</v>
      </c>
      <c r="I58" s="87">
        <v>0</v>
      </c>
      <c r="J58" s="66">
        <v>1</v>
      </c>
      <c r="K58" s="92" t="s">
        <v>170</v>
      </c>
      <c r="L58" s="92" t="s">
        <v>4</v>
      </c>
      <c r="M58" s="188">
        <v>43024</v>
      </c>
      <c r="N58" s="187">
        <v>43080</v>
      </c>
      <c r="O58" s="111"/>
      <c r="P58" s="101"/>
      <c r="Q58" s="102" t="s">
        <v>67</v>
      </c>
    </row>
    <row r="59" spans="1:17" ht="15.75">
      <c r="A59" s="55"/>
      <c r="C59" s="59"/>
      <c r="D59" s="59"/>
      <c r="F59" s="54" t="s">
        <v>2</v>
      </c>
      <c r="G59" s="118">
        <f>SUM(G56:G58)</f>
        <v>60</v>
      </c>
      <c r="I59" s="61"/>
      <c r="J59" s="61"/>
      <c r="K59" s="59"/>
      <c r="L59" s="59"/>
      <c r="M59" s="59"/>
      <c r="N59" s="59"/>
      <c r="O59" s="59"/>
      <c r="P59" s="59"/>
      <c r="Q59" s="59"/>
    </row>
    <row r="60" ht="15.75">
      <c r="A60" s="55"/>
    </row>
    <row r="61" spans="1:17" ht="15.75" customHeight="1">
      <c r="A61" s="57">
        <v>6</v>
      </c>
      <c r="B61" s="266" t="s">
        <v>14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</row>
    <row r="62" spans="1:17" ht="15" customHeight="1">
      <c r="A62" s="55"/>
      <c r="B62" s="250" t="s">
        <v>58</v>
      </c>
      <c r="C62" s="244" t="s">
        <v>28</v>
      </c>
      <c r="D62" s="244" t="s">
        <v>51</v>
      </c>
      <c r="E62" s="244" t="s">
        <v>135</v>
      </c>
      <c r="F62" s="268" t="s">
        <v>52</v>
      </c>
      <c r="G62" s="269"/>
      <c r="H62" s="256" t="s">
        <v>8</v>
      </c>
      <c r="I62" s="256"/>
      <c r="J62" s="256"/>
      <c r="K62" s="244" t="s">
        <v>61</v>
      </c>
      <c r="L62" s="244" t="s">
        <v>57</v>
      </c>
      <c r="M62" s="244" t="s">
        <v>29</v>
      </c>
      <c r="N62" s="244"/>
      <c r="O62" s="272" t="s">
        <v>83</v>
      </c>
      <c r="P62" s="244" t="s">
        <v>56</v>
      </c>
      <c r="Q62" s="244" t="s">
        <v>18</v>
      </c>
    </row>
    <row r="63" spans="1:17" ht="68.25" customHeight="1" thickBot="1">
      <c r="A63" s="58"/>
      <c r="B63" s="251"/>
      <c r="C63" s="245"/>
      <c r="D63" s="245"/>
      <c r="E63" s="245"/>
      <c r="F63" s="270"/>
      <c r="G63" s="271"/>
      <c r="H63" s="52" t="s">
        <v>137</v>
      </c>
      <c r="I63" s="52" t="s">
        <v>54</v>
      </c>
      <c r="J63" s="70" t="s">
        <v>53</v>
      </c>
      <c r="K63" s="245"/>
      <c r="L63" s="245"/>
      <c r="M63" s="68" t="s">
        <v>85</v>
      </c>
      <c r="N63" s="68" t="s">
        <v>9</v>
      </c>
      <c r="O63" s="268"/>
      <c r="P63" s="245"/>
      <c r="Q63" s="245"/>
    </row>
    <row r="64" spans="1:17" ht="42.75" customHeight="1">
      <c r="A64" s="190">
        <v>6.1</v>
      </c>
      <c r="B64" s="191" t="s">
        <v>140</v>
      </c>
      <c r="C64" s="192" t="s">
        <v>215</v>
      </c>
      <c r="D64" s="193" t="s">
        <v>188</v>
      </c>
      <c r="E64" s="150" t="s">
        <v>42</v>
      </c>
      <c r="F64" s="258" t="s">
        <v>226</v>
      </c>
      <c r="G64" s="259"/>
      <c r="H64" s="194">
        <v>400</v>
      </c>
      <c r="I64" s="195">
        <v>100</v>
      </c>
      <c r="J64" s="195">
        <v>0</v>
      </c>
      <c r="K64" s="196" t="s">
        <v>162</v>
      </c>
      <c r="L64" s="197" t="s">
        <v>4</v>
      </c>
      <c r="M64" s="198">
        <v>43009</v>
      </c>
      <c r="N64" s="199">
        <v>43070</v>
      </c>
      <c r="O64" s="200"/>
      <c r="P64" s="201"/>
      <c r="Q64" s="202" t="s">
        <v>67</v>
      </c>
    </row>
    <row r="65" spans="1:17" ht="78.75">
      <c r="A65" s="209">
        <v>6.2</v>
      </c>
      <c r="B65" s="154" t="s">
        <v>140</v>
      </c>
      <c r="C65" s="207" t="s">
        <v>235</v>
      </c>
      <c r="D65" s="207" t="s">
        <v>236</v>
      </c>
      <c r="E65" s="54" t="s">
        <v>37</v>
      </c>
      <c r="F65" s="260"/>
      <c r="G65" s="260"/>
      <c r="H65" s="204">
        <v>89</v>
      </c>
      <c r="I65" s="205">
        <v>100</v>
      </c>
      <c r="J65" s="205">
        <v>0</v>
      </c>
      <c r="K65" s="92" t="s">
        <v>162</v>
      </c>
      <c r="L65" s="92" t="s">
        <v>4</v>
      </c>
      <c r="M65" s="93">
        <v>43052</v>
      </c>
      <c r="N65" s="206">
        <v>43102</v>
      </c>
      <c r="O65" s="54"/>
      <c r="P65" s="185"/>
      <c r="Q65" s="184" t="s">
        <v>1</v>
      </c>
    </row>
    <row r="66" spans="1:17" ht="15.75">
      <c r="A66" s="55"/>
      <c r="B66" s="59"/>
      <c r="C66" s="59"/>
      <c r="D66" s="59"/>
      <c r="E66" s="59"/>
      <c r="F66" s="59"/>
      <c r="G66" s="67" t="s">
        <v>2</v>
      </c>
      <c r="H66" s="203">
        <f>SUM(H64:H65)</f>
        <v>489</v>
      </c>
      <c r="I66" s="60"/>
      <c r="J66" s="61"/>
      <c r="K66" s="61"/>
      <c r="L66" s="59"/>
      <c r="M66" s="59"/>
      <c r="N66" s="59"/>
      <c r="O66" s="59"/>
      <c r="P66" s="59"/>
      <c r="Q66" s="59"/>
    </row>
    <row r="67" spans="1:17" ht="15.75">
      <c r="A67" s="55"/>
      <c r="F67" s="59"/>
      <c r="G67" s="59"/>
      <c r="H67" s="59"/>
      <c r="I67" s="60"/>
      <c r="J67" s="61"/>
      <c r="K67" s="61"/>
      <c r="L67" s="59"/>
      <c r="M67" s="59"/>
      <c r="N67" s="59"/>
      <c r="O67" s="59"/>
      <c r="P67" s="59"/>
      <c r="Q67" s="59"/>
    </row>
    <row r="69" spans="2:3" ht="15.75">
      <c r="B69" s="247" t="s">
        <v>84</v>
      </c>
      <c r="C69" s="62" t="s">
        <v>5</v>
      </c>
    </row>
    <row r="70" spans="2:3" ht="15.75">
      <c r="B70" s="248"/>
      <c r="C70" s="62" t="s">
        <v>3</v>
      </c>
    </row>
    <row r="71" spans="2:3" ht="15.75">
      <c r="B71" s="249"/>
      <c r="C71" s="63" t="s">
        <v>4</v>
      </c>
    </row>
    <row r="73" spans="2:3" ht="15.75">
      <c r="B73" s="247" t="s">
        <v>18</v>
      </c>
      <c r="C73" s="62" t="s">
        <v>1</v>
      </c>
    </row>
    <row r="74" spans="2:3" ht="15.75">
      <c r="B74" s="248"/>
      <c r="C74" s="62" t="s">
        <v>67</v>
      </c>
    </row>
    <row r="75" spans="2:10" ht="15.75">
      <c r="B75" s="248"/>
      <c r="C75" s="62" t="s">
        <v>44</v>
      </c>
      <c r="I75" s="183"/>
      <c r="J75" s="182"/>
    </row>
    <row r="76" spans="2:3" ht="15.75">
      <c r="B76" s="248"/>
      <c r="C76" s="62" t="s">
        <v>7</v>
      </c>
    </row>
    <row r="77" spans="2:3" ht="15.75">
      <c r="B77" s="248"/>
      <c r="C77" s="62" t="s">
        <v>76</v>
      </c>
    </row>
    <row r="78" spans="2:3" ht="15.75">
      <c r="B78" s="248"/>
      <c r="C78" s="62" t="s">
        <v>62</v>
      </c>
    </row>
    <row r="79" spans="2:3" ht="15.75">
      <c r="B79" s="248"/>
      <c r="C79" s="62" t="s">
        <v>20</v>
      </c>
    </row>
    <row r="80" spans="2:3" ht="15.75">
      <c r="B80" s="249"/>
      <c r="C80" s="62" t="s">
        <v>86</v>
      </c>
    </row>
    <row r="82" spans="2:5" ht="31.5">
      <c r="B82" s="265" t="s">
        <v>66</v>
      </c>
      <c r="C82" s="257" t="s">
        <v>63</v>
      </c>
      <c r="D82" s="62" t="s">
        <v>47</v>
      </c>
      <c r="E82" s="62" t="s">
        <v>47</v>
      </c>
    </row>
    <row r="83" spans="2:5" ht="15.75">
      <c r="B83" s="265"/>
      <c r="C83" s="257"/>
      <c r="D83" s="62" t="s">
        <v>87</v>
      </c>
      <c r="E83" s="62" t="s">
        <v>87</v>
      </c>
    </row>
    <row r="84" spans="2:5" ht="31.5">
      <c r="B84" s="265"/>
      <c r="C84" s="257"/>
      <c r="D84" s="62" t="s">
        <v>88</v>
      </c>
      <c r="E84" s="62" t="s">
        <v>88</v>
      </c>
    </row>
    <row r="85" spans="2:5" ht="15.75">
      <c r="B85" s="265"/>
      <c r="C85" s="257"/>
      <c r="D85" s="62" t="s">
        <v>37</v>
      </c>
      <c r="E85" s="62" t="s">
        <v>37</v>
      </c>
    </row>
    <row r="86" spans="2:5" ht="15.75">
      <c r="B86" s="265"/>
      <c r="C86" s="257"/>
      <c r="D86" s="62" t="s">
        <v>40</v>
      </c>
      <c r="E86" s="62" t="s">
        <v>40</v>
      </c>
    </row>
    <row r="87" spans="2:5" ht="31.5">
      <c r="B87" s="265"/>
      <c r="C87" s="257"/>
      <c r="D87" s="62" t="s">
        <v>48</v>
      </c>
      <c r="E87" s="62" t="s">
        <v>48</v>
      </c>
    </row>
    <row r="88" spans="2:5" ht="31.5">
      <c r="B88" s="265"/>
      <c r="C88" s="257"/>
      <c r="D88" s="62" t="s">
        <v>89</v>
      </c>
      <c r="E88" s="62" t="s">
        <v>89</v>
      </c>
    </row>
    <row r="89" spans="2:5" ht="15.75">
      <c r="B89" s="265"/>
      <c r="C89" s="261" t="s">
        <v>65</v>
      </c>
      <c r="D89" s="62" t="s">
        <v>41</v>
      </c>
      <c r="E89" s="62" t="s">
        <v>42</v>
      </c>
    </row>
    <row r="90" spans="2:5" ht="15.75">
      <c r="B90" s="265"/>
      <c r="C90" s="261"/>
      <c r="D90" s="62" t="s">
        <v>42</v>
      </c>
      <c r="E90" s="62" t="s">
        <v>43</v>
      </c>
    </row>
    <row r="91" spans="2:4" ht="15.75">
      <c r="B91" s="265"/>
      <c r="C91" s="261"/>
      <c r="D91" s="62" t="s">
        <v>43</v>
      </c>
    </row>
    <row r="92" spans="2:4" ht="15.75">
      <c r="B92" s="265"/>
      <c r="C92" s="261"/>
      <c r="D92" s="62" t="s">
        <v>37</v>
      </c>
    </row>
    <row r="93" spans="2:4" ht="15.75">
      <c r="B93" s="265"/>
      <c r="C93" s="261"/>
      <c r="D93" s="62" t="s">
        <v>40</v>
      </c>
    </row>
    <row r="94" spans="2:4" ht="15.75">
      <c r="B94" s="265"/>
      <c r="C94" s="261"/>
      <c r="D94" s="62" t="s">
        <v>49</v>
      </c>
    </row>
    <row r="95" spans="2:4" ht="31.5">
      <c r="B95" s="265"/>
      <c r="C95" s="261"/>
      <c r="D95" s="62" t="s">
        <v>90</v>
      </c>
    </row>
    <row r="96" spans="2:4" ht="15.75">
      <c r="B96" s="265"/>
      <c r="C96" s="261"/>
      <c r="D96" s="62" t="s">
        <v>64</v>
      </c>
    </row>
    <row r="97" spans="2:4" ht="15.75">
      <c r="B97" s="265"/>
      <c r="C97" s="261"/>
      <c r="D97" s="62" t="s">
        <v>6</v>
      </c>
    </row>
    <row r="98" spans="2:4" ht="31.5">
      <c r="B98" s="265"/>
      <c r="C98" s="261"/>
      <c r="D98" s="62" t="s">
        <v>16</v>
      </c>
    </row>
    <row r="99" spans="2:4" ht="15.75">
      <c r="B99" s="265"/>
      <c r="C99" s="262" t="s">
        <v>91</v>
      </c>
      <c r="D99" s="62" t="s">
        <v>92</v>
      </c>
    </row>
    <row r="100" spans="2:4" ht="15.75">
      <c r="B100" s="265"/>
      <c r="C100" s="263"/>
      <c r="D100" s="62" t="s">
        <v>37</v>
      </c>
    </row>
    <row r="101" spans="2:4" ht="15.75">
      <c r="B101" s="265"/>
      <c r="C101" s="264"/>
      <c r="D101" s="62" t="s">
        <v>40</v>
      </c>
    </row>
  </sheetData>
  <sheetProtection/>
  <mergeCells count="105">
    <mergeCell ref="B26:B27"/>
    <mergeCell ref="C26:C27"/>
    <mergeCell ref="K26:K27"/>
    <mergeCell ref="L26:L27"/>
    <mergeCell ref="M26:N26"/>
    <mergeCell ref="P34:P35"/>
    <mergeCell ref="P41:P42"/>
    <mergeCell ref="O26:O27"/>
    <mergeCell ref="E26:E27"/>
    <mergeCell ref="F26:F27"/>
    <mergeCell ref="G26:G27"/>
    <mergeCell ref="B7:D7"/>
    <mergeCell ref="F44:G44"/>
    <mergeCell ref="E34:E35"/>
    <mergeCell ref="F34:F35"/>
    <mergeCell ref="G34:G35"/>
    <mergeCell ref="F41:G41"/>
    <mergeCell ref="B41:B42"/>
    <mergeCell ref="B3:M3"/>
    <mergeCell ref="B4:M4"/>
    <mergeCell ref="L54:L55"/>
    <mergeCell ref="M14:N14"/>
    <mergeCell ref="L14:L15"/>
    <mergeCell ref="K14:K15"/>
    <mergeCell ref="B11:Q11"/>
    <mergeCell ref="H14:J14"/>
    <mergeCell ref="K41:K42"/>
    <mergeCell ref="L41:L42"/>
    <mergeCell ref="K54:K55"/>
    <mergeCell ref="G54:I54"/>
    <mergeCell ref="F43:G43"/>
    <mergeCell ref="K34:K35"/>
    <mergeCell ref="B34:B35"/>
    <mergeCell ref="C34:C35"/>
    <mergeCell ref="D34:D35"/>
    <mergeCell ref="H34:J34"/>
    <mergeCell ref="P14:P15"/>
    <mergeCell ref="P26:P27"/>
    <mergeCell ref="P54:P55"/>
    <mergeCell ref="F14:F15"/>
    <mergeCell ref="G14:G15"/>
    <mergeCell ref="F42:G42"/>
    <mergeCell ref="H41:J41"/>
    <mergeCell ref="O41:O42"/>
    <mergeCell ref="M34:N34"/>
    <mergeCell ref="F54:F55"/>
    <mergeCell ref="M62:N62"/>
    <mergeCell ref="L62:L63"/>
    <mergeCell ref="O62:O63"/>
    <mergeCell ref="O14:O15"/>
    <mergeCell ref="M54:N54"/>
    <mergeCell ref="O54:O55"/>
    <mergeCell ref="O34:O35"/>
    <mergeCell ref="L34:L35"/>
    <mergeCell ref="M41:N41"/>
    <mergeCell ref="Q26:Q27"/>
    <mergeCell ref="Q34:Q35"/>
    <mergeCell ref="Q41:Q42"/>
    <mergeCell ref="Q54:Q55"/>
    <mergeCell ref="Q62:Q63"/>
    <mergeCell ref="B61:Q61"/>
    <mergeCell ref="F62:G63"/>
    <mergeCell ref="K62:K63"/>
    <mergeCell ref="B54:B55"/>
    <mergeCell ref="C54:C55"/>
    <mergeCell ref="C89:C98"/>
    <mergeCell ref="C99:C101"/>
    <mergeCell ref="B82:B101"/>
    <mergeCell ref="B13:Q13"/>
    <mergeCell ref="B25:Q25"/>
    <mergeCell ref="B33:Q33"/>
    <mergeCell ref="B40:Q40"/>
    <mergeCell ref="B53:Q53"/>
    <mergeCell ref="P62:P63"/>
    <mergeCell ref="Q14:Q15"/>
    <mergeCell ref="B73:B80"/>
    <mergeCell ref="C82:C88"/>
    <mergeCell ref="F49:G49"/>
    <mergeCell ref="D62:D63"/>
    <mergeCell ref="E62:E63"/>
    <mergeCell ref="H62:J62"/>
    <mergeCell ref="F64:G64"/>
    <mergeCell ref="F65:G65"/>
    <mergeCell ref="F50:G50"/>
    <mergeCell ref="J54:J55"/>
    <mergeCell ref="B69:B71"/>
    <mergeCell ref="B62:B63"/>
    <mergeCell ref="C62:C63"/>
    <mergeCell ref="F48:G48"/>
    <mergeCell ref="B14:B15"/>
    <mergeCell ref="C14:C15"/>
    <mergeCell ref="F45:G45"/>
    <mergeCell ref="F46:G46"/>
    <mergeCell ref="F47:G47"/>
    <mergeCell ref="C41:C42"/>
    <mergeCell ref="D14:D15"/>
    <mergeCell ref="E14:E15"/>
    <mergeCell ref="D54:D55"/>
    <mergeCell ref="E54:E55"/>
    <mergeCell ref="B8:C8"/>
    <mergeCell ref="B9:I10"/>
    <mergeCell ref="H26:J26"/>
    <mergeCell ref="D41:D42"/>
    <mergeCell ref="E41:E42"/>
    <mergeCell ref="D26:D27"/>
  </mergeCells>
  <dataValidations count="9">
    <dataValidation allowBlank="1" showErrorMessage="1" prompt="MM/DD/AAAA" sqref="N58 N64:N65 M28:M30 M16:M22 M49 N18:N19 N45 M46 M44 N29:N30">
      <formula1>0</formula1>
      <formula2>0</formula2>
    </dataValidation>
    <dataValidation type="list" allowBlank="1" showInputMessage="1" showErrorMessage="1" sqref="L66:L67 E66 E24 L24">
      <formula1>#REF!</formula1>
    </dataValidation>
    <dataValidation type="list" allowBlank="1" showInputMessage="1" showErrorMessage="1" sqref="Q28:Q31 Q56:Q59 Q16:Q22 Q64:Q65 Q43:Q51 Q36:Q38">
      <formula1>$C$73:$C$80</formula1>
    </dataValidation>
    <dataValidation type="list" allowBlank="1" showInputMessage="1" showErrorMessage="1" sqref="L28:L31 L56:L59 L36:L38 L64:L65 L43:L51 L16:L22">
      <formula1>$C$69:$C$71</formula1>
    </dataValidation>
    <dataValidation type="list" allowBlank="1" showInputMessage="1" showErrorMessage="1" sqref="E64:E65">
      <formula1>capacitacao</formula1>
    </dataValidation>
    <dataValidation type="list" allowBlank="1" showInputMessage="1" showErrorMessage="1" sqref="E56:E58">
      <formula1>$D$99:$D$101</formula1>
    </dataValidation>
    <dataValidation type="list" allowBlank="1" showInputMessage="1" showErrorMessage="1" sqref="E43:E51">
      <formula1>$D$82:$D$88</formula1>
    </dataValidation>
    <dataValidation type="list" allowBlank="1" showInputMessage="1" showErrorMessage="1" sqref="E16:E23 E28:E31 E36:E38">
      <formula1>$D$89:$D$98</formula1>
    </dataValidation>
    <dataValidation type="list" allowBlank="1" showInputMessage="1" showErrorMessage="1" sqref="Q23:Q24">
      <formula1>$C$51:$C$52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01"/>
  <sheetViews>
    <sheetView zoomScalePageLayoutView="0" workbookViewId="0" topLeftCell="A117">
      <selection activeCell="B126" sqref="B126"/>
    </sheetView>
  </sheetViews>
  <sheetFormatPr defaultColWidth="8.7109375" defaultRowHeight="15"/>
  <cols>
    <col min="1" max="1" width="56.8515625" style="4" customWidth="1"/>
    <col min="2" max="2" width="90.140625" style="4" customWidth="1"/>
    <col min="3" max="3" width="62.28125" style="4" customWidth="1"/>
    <col min="4" max="4" width="41.421875" style="4" customWidth="1"/>
    <col min="5" max="5" width="36.7109375" style="4" customWidth="1"/>
    <col min="6" max="7" width="12.8515625" style="4" customWidth="1"/>
    <col min="8" max="8" width="15.7109375" style="5" customWidth="1"/>
    <col min="9" max="9" width="15.7109375" style="6" customWidth="1"/>
    <col min="10" max="10" width="18.00390625" style="6" customWidth="1"/>
    <col min="11" max="11" width="12.7109375" style="4" customWidth="1"/>
    <col min="12" max="12" width="19.57421875" style="4" customWidth="1"/>
    <col min="13" max="13" width="15.57421875" style="4" customWidth="1"/>
    <col min="14" max="14" width="15.00390625" style="4" customWidth="1"/>
    <col min="15" max="17" width="18.8515625" style="4" customWidth="1"/>
    <col min="18" max="16384" width="8.7109375" style="4" customWidth="1"/>
  </cols>
  <sheetData>
    <row r="3" ht="15.75">
      <c r="A3" s="1"/>
    </row>
    <row r="5" ht="15.75">
      <c r="B5" s="3"/>
    </row>
    <row r="6" spans="1:13" ht="15.75">
      <c r="A6" s="7"/>
      <c r="B6" s="8" t="s">
        <v>23</v>
      </c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2:13" ht="15.75"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>
      <c r="A8" s="7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5.75">
      <c r="A9" s="13" t="s">
        <v>94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.75">
      <c r="A10" s="15" t="s">
        <v>24</v>
      </c>
      <c r="B10" s="15"/>
      <c r="C10" s="7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3" ht="15.75">
      <c r="A11" s="7"/>
      <c r="B11" s="16"/>
      <c r="C11" s="7"/>
      <c r="D11" s="7"/>
      <c r="E11" s="7"/>
      <c r="F11" s="7"/>
      <c r="G11" s="7"/>
      <c r="H11" s="9"/>
      <c r="I11" s="10"/>
      <c r="J11" s="10"/>
      <c r="K11" s="7"/>
      <c r="L11" s="7"/>
      <c r="M11" s="7"/>
    </row>
    <row r="12" spans="1:13" ht="15.75">
      <c r="A12" s="17" t="s">
        <v>95</v>
      </c>
      <c r="B12" s="17"/>
      <c r="C12" s="14"/>
      <c r="D12" s="7"/>
      <c r="E12" s="7"/>
      <c r="F12" s="7"/>
      <c r="G12" s="7"/>
      <c r="H12" s="9"/>
      <c r="I12" s="10"/>
      <c r="J12" s="10"/>
      <c r="K12" s="7"/>
      <c r="L12" s="7"/>
      <c r="M12" s="7"/>
    </row>
    <row r="13" spans="1:13" ht="15.75">
      <c r="A13" s="13" t="s">
        <v>96</v>
      </c>
      <c r="B13" s="13"/>
      <c r="C13" s="14"/>
      <c r="D13" s="7"/>
      <c r="E13" s="7"/>
      <c r="F13" s="7"/>
      <c r="G13" s="7"/>
      <c r="H13" s="9"/>
      <c r="I13" s="10"/>
      <c r="J13" s="10"/>
      <c r="K13" s="7"/>
      <c r="L13" s="7"/>
      <c r="M13" s="7"/>
    </row>
    <row r="14" spans="1:13" ht="15.75">
      <c r="A14" s="13" t="s">
        <v>97</v>
      </c>
      <c r="B14" s="13"/>
      <c r="C14" s="14"/>
      <c r="D14" s="7"/>
      <c r="E14" s="7"/>
      <c r="F14" s="7"/>
      <c r="G14" s="7"/>
      <c r="H14" s="9"/>
      <c r="I14" s="10"/>
      <c r="J14" s="10"/>
      <c r="K14" s="7"/>
      <c r="L14" s="7"/>
      <c r="M14" s="7"/>
    </row>
    <row r="15" ht="15.75">
      <c r="B15" s="18"/>
    </row>
    <row r="16" ht="15.75">
      <c r="B16" s="18"/>
    </row>
    <row r="17" spans="1:19" ht="15.75" customHeight="1">
      <c r="A17" s="284" t="s">
        <v>98</v>
      </c>
      <c r="B17" s="28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</row>
    <row r="18" spans="2:19" ht="15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  <c r="S18" s="20"/>
    </row>
    <row r="19" spans="1:10" ht="15.75">
      <c r="A19" s="18" t="s">
        <v>99</v>
      </c>
      <c r="B19" s="20"/>
      <c r="H19" s="4"/>
      <c r="I19" s="4"/>
      <c r="J19" s="4"/>
    </row>
    <row r="20" spans="1:10" ht="14.25" customHeight="1">
      <c r="A20" s="20"/>
      <c r="B20" s="20"/>
      <c r="H20" s="4"/>
      <c r="I20" s="4"/>
      <c r="J20" s="4"/>
    </row>
    <row r="21" spans="1:2" s="23" customFormat="1" ht="4.5" customHeight="1" thickBot="1">
      <c r="A21" s="22"/>
      <c r="B21" s="22"/>
    </row>
    <row r="22" spans="1:10" ht="15.75">
      <c r="A22" s="285" t="s">
        <v>100</v>
      </c>
      <c r="B22" s="285" t="s">
        <v>101</v>
      </c>
      <c r="H22" s="4"/>
      <c r="I22" s="4"/>
      <c r="J22" s="4"/>
    </row>
    <row r="23" spans="1:10" ht="15" customHeight="1" thickBot="1">
      <c r="A23" s="286"/>
      <c r="B23" s="286"/>
      <c r="H23" s="4"/>
      <c r="I23" s="4"/>
      <c r="J23" s="4"/>
    </row>
    <row r="24" spans="1:10" ht="15.75">
      <c r="A24" s="287" t="s">
        <v>102</v>
      </c>
      <c r="B24" s="282"/>
      <c r="H24" s="4"/>
      <c r="I24" s="4"/>
      <c r="J24" s="4"/>
    </row>
    <row r="25" spans="1:10" ht="16.5" thickBot="1">
      <c r="A25" s="288"/>
      <c r="B25" s="283"/>
      <c r="H25" s="4"/>
      <c r="I25" s="4"/>
      <c r="J25" s="4"/>
    </row>
    <row r="26" spans="1:10" ht="46.5" customHeight="1" thickBot="1">
      <c r="A26" s="282" t="s">
        <v>103</v>
      </c>
      <c r="B26" s="282" t="s">
        <v>104</v>
      </c>
      <c r="H26" s="4"/>
      <c r="I26" s="4"/>
      <c r="J26" s="4"/>
    </row>
    <row r="27" spans="1:10" ht="16.5" hidden="1" thickBot="1">
      <c r="A27" s="283"/>
      <c r="B27" s="283"/>
      <c r="H27" s="4"/>
      <c r="I27" s="4"/>
      <c r="J27" s="4"/>
    </row>
    <row r="28" spans="1:10" ht="15.75">
      <c r="A28" s="287" t="s">
        <v>105</v>
      </c>
      <c r="B28" s="282"/>
      <c r="H28" s="4"/>
      <c r="I28" s="4"/>
      <c r="J28" s="4"/>
    </row>
    <row r="29" spans="1:10" ht="16.5" thickBot="1">
      <c r="A29" s="288"/>
      <c r="B29" s="283"/>
      <c r="H29" s="4"/>
      <c r="I29" s="4"/>
      <c r="J29" s="4"/>
    </row>
    <row r="30" spans="1:10" ht="42" customHeight="1" thickBot="1">
      <c r="A30" s="282" t="s">
        <v>106</v>
      </c>
      <c r="B30" s="282" t="s">
        <v>107</v>
      </c>
      <c r="H30" s="4"/>
      <c r="I30" s="4"/>
      <c r="J30" s="4"/>
    </row>
    <row r="31" spans="1:10" ht="16.5" hidden="1" thickBot="1">
      <c r="A31" s="283"/>
      <c r="B31" s="283"/>
      <c r="H31" s="4"/>
      <c r="I31" s="4"/>
      <c r="J31" s="4"/>
    </row>
    <row r="32" spans="1:10" ht="36.75" customHeight="1" thickBot="1">
      <c r="A32" s="287" t="s">
        <v>108</v>
      </c>
      <c r="B32" s="282"/>
      <c r="H32" s="4"/>
      <c r="I32" s="4"/>
      <c r="J32" s="4"/>
    </row>
    <row r="33" spans="1:10" ht="51" customHeight="1" hidden="1">
      <c r="A33" s="288"/>
      <c r="B33" s="283"/>
      <c r="H33" s="4"/>
      <c r="I33" s="4"/>
      <c r="J33" s="4"/>
    </row>
    <row r="34" spans="1:10" ht="61.5" customHeight="1" thickBot="1">
      <c r="A34" s="282" t="s">
        <v>109</v>
      </c>
      <c r="B34" s="282" t="s">
        <v>110</v>
      </c>
      <c r="H34" s="4"/>
      <c r="I34" s="4"/>
      <c r="J34" s="4"/>
    </row>
    <row r="35" spans="1:10" ht="16.5" hidden="1" thickBot="1">
      <c r="A35" s="283"/>
      <c r="B35" s="283"/>
      <c r="H35" s="4"/>
      <c r="I35" s="4"/>
      <c r="J35" s="4"/>
    </row>
    <row r="36" spans="1:10" ht="33.75" customHeight="1" thickBot="1">
      <c r="A36" s="287" t="s">
        <v>111</v>
      </c>
      <c r="B36" s="282"/>
      <c r="H36" s="4"/>
      <c r="I36" s="4"/>
      <c r="J36" s="4"/>
    </row>
    <row r="37" spans="1:10" ht="16.5" hidden="1" thickBot="1">
      <c r="A37" s="288"/>
      <c r="B37" s="283"/>
      <c r="H37" s="4"/>
      <c r="I37" s="4"/>
      <c r="J37" s="4"/>
    </row>
    <row r="38" spans="1:10" ht="68.25" customHeight="1" thickBot="1">
      <c r="A38" s="282" t="s">
        <v>112</v>
      </c>
      <c r="B38" s="282" t="s">
        <v>113</v>
      </c>
      <c r="H38" s="4"/>
      <c r="I38" s="4"/>
      <c r="J38" s="4"/>
    </row>
    <row r="39" spans="1:10" ht="16.5" hidden="1" thickBot="1">
      <c r="A39" s="283"/>
      <c r="B39" s="283"/>
      <c r="H39" s="4"/>
      <c r="I39" s="4"/>
      <c r="J39" s="4"/>
    </row>
    <row r="40" spans="1:10" ht="55.5" customHeight="1" thickBot="1">
      <c r="A40" s="282" t="s">
        <v>114</v>
      </c>
      <c r="B40" s="282" t="s">
        <v>115</v>
      </c>
      <c r="H40" s="4"/>
      <c r="I40" s="4"/>
      <c r="J40" s="4"/>
    </row>
    <row r="41" spans="1:10" ht="6" customHeight="1" hidden="1">
      <c r="A41" s="283"/>
      <c r="B41" s="283"/>
      <c r="H41" s="4"/>
      <c r="I41" s="4"/>
      <c r="J41" s="4"/>
    </row>
    <row r="42" spans="1:10" ht="93.75" customHeight="1" thickBot="1">
      <c r="A42" s="282" t="s">
        <v>116</v>
      </c>
      <c r="B42" s="282" t="s">
        <v>117</v>
      </c>
      <c r="H42" s="4"/>
      <c r="I42" s="4"/>
      <c r="J42" s="4"/>
    </row>
    <row r="43" spans="1:10" ht="47.25" customHeight="1" hidden="1">
      <c r="A43" s="283"/>
      <c r="B43" s="283"/>
      <c r="H43" s="4"/>
      <c r="I43" s="4"/>
      <c r="J43" s="4"/>
    </row>
    <row r="44" spans="1:10" ht="25.5" customHeight="1" thickBot="1">
      <c r="A44" s="287" t="s">
        <v>118</v>
      </c>
      <c r="B44" s="282"/>
      <c r="H44" s="4"/>
      <c r="I44" s="4"/>
      <c r="J44" s="4"/>
    </row>
    <row r="45" spans="1:10" ht="16.5" hidden="1" thickBot="1">
      <c r="A45" s="288"/>
      <c r="B45" s="283"/>
      <c r="H45" s="4"/>
      <c r="I45" s="4"/>
      <c r="J45" s="4"/>
    </row>
    <row r="46" spans="1:10" ht="45.75" customHeight="1" thickBot="1">
      <c r="A46" s="282" t="s">
        <v>119</v>
      </c>
      <c r="B46" s="282" t="s">
        <v>120</v>
      </c>
      <c r="H46" s="4"/>
      <c r="I46" s="4"/>
      <c r="J46" s="4"/>
    </row>
    <row r="47" spans="1:10" ht="16.5" hidden="1" thickBot="1">
      <c r="A47" s="283"/>
      <c r="B47" s="283"/>
      <c r="H47" s="4"/>
      <c r="I47" s="4"/>
      <c r="J47" s="4"/>
    </row>
    <row r="48" spans="1:10" ht="15.75">
      <c r="A48" s="287" t="s">
        <v>121</v>
      </c>
      <c r="B48" s="282"/>
      <c r="H48" s="4"/>
      <c r="I48" s="4"/>
      <c r="J48" s="4"/>
    </row>
    <row r="49" spans="1:10" ht="30" customHeight="1" thickBot="1">
      <c r="A49" s="288"/>
      <c r="B49" s="283"/>
      <c r="H49" s="4"/>
      <c r="I49" s="4"/>
      <c r="J49" s="4"/>
    </row>
    <row r="50" spans="1:10" ht="52.5" customHeight="1" thickBot="1">
      <c r="A50" s="282" t="s">
        <v>122</v>
      </c>
      <c r="B50" s="282" t="s">
        <v>123</v>
      </c>
      <c r="H50" s="4"/>
      <c r="I50" s="4"/>
      <c r="J50" s="4"/>
    </row>
    <row r="51" spans="1:10" ht="16.5" hidden="1" thickBot="1">
      <c r="A51" s="283"/>
      <c r="B51" s="283"/>
      <c r="H51" s="4"/>
      <c r="I51" s="4"/>
      <c r="J51" s="4"/>
    </row>
    <row r="52" spans="1:10" ht="29.25" customHeight="1">
      <c r="A52" s="287" t="s">
        <v>124</v>
      </c>
      <c r="B52" s="282"/>
      <c r="H52" s="4"/>
      <c r="I52" s="4"/>
      <c r="J52" s="4"/>
    </row>
    <row r="53" spans="1:10" ht="15.75" customHeight="1" thickBot="1">
      <c r="A53" s="288"/>
      <c r="B53" s="283"/>
      <c r="H53" s="4"/>
      <c r="I53" s="4"/>
      <c r="J53" s="4"/>
    </row>
    <row r="54" spans="1:10" ht="65.25" customHeight="1">
      <c r="A54" s="282" t="s">
        <v>125</v>
      </c>
      <c r="B54" s="282" t="s">
        <v>126</v>
      </c>
      <c r="H54" s="4"/>
      <c r="I54" s="4"/>
      <c r="J54" s="4"/>
    </row>
    <row r="55" spans="1:10" ht="44.25" customHeight="1" hidden="1">
      <c r="A55" s="283"/>
      <c r="B55" s="283"/>
      <c r="H55" s="4"/>
      <c r="I55" s="4"/>
      <c r="J55" s="4"/>
    </row>
    <row r="56" spans="8:10" ht="15.75">
      <c r="H56" s="4"/>
      <c r="I56" s="4"/>
      <c r="J56" s="4"/>
    </row>
    <row r="57" spans="8:10" ht="15.75">
      <c r="H57" s="4"/>
      <c r="I57" s="4"/>
      <c r="J57" s="4"/>
    </row>
    <row r="58" spans="8:10" ht="15.75">
      <c r="H58" s="4"/>
      <c r="I58" s="4"/>
      <c r="J58" s="4"/>
    </row>
    <row r="59" spans="8:10" ht="15.75">
      <c r="H59" s="4"/>
      <c r="I59" s="4"/>
      <c r="J59" s="4"/>
    </row>
    <row r="60" spans="8:10" ht="15.75">
      <c r="H60" s="4"/>
      <c r="I60" s="4"/>
      <c r="J60" s="4"/>
    </row>
    <row r="61" spans="8:10" ht="15.75">
      <c r="H61" s="4"/>
      <c r="I61" s="4"/>
      <c r="J61" s="4"/>
    </row>
    <row r="62" spans="8:10" ht="15.75">
      <c r="H62" s="4"/>
      <c r="I62" s="4"/>
      <c r="J62" s="4"/>
    </row>
    <row r="63" spans="8:10" ht="15.75">
      <c r="H63" s="4"/>
      <c r="I63" s="4"/>
      <c r="J63" s="4"/>
    </row>
    <row r="64" spans="8:10" ht="15.75">
      <c r="H64" s="4"/>
      <c r="I64" s="4"/>
      <c r="J64" s="4"/>
    </row>
    <row r="65" spans="8:10" ht="15.75">
      <c r="H65" s="4"/>
      <c r="I65" s="4"/>
      <c r="J65" s="4"/>
    </row>
    <row r="66" spans="8:10" ht="15.75">
      <c r="H66" s="4"/>
      <c r="I66" s="4"/>
      <c r="J66" s="4"/>
    </row>
    <row r="67" spans="8:10" ht="15.75">
      <c r="H67" s="4"/>
      <c r="I67" s="4"/>
      <c r="J67" s="4"/>
    </row>
    <row r="68" spans="8:10" ht="15.75">
      <c r="H68" s="4"/>
      <c r="I68" s="4"/>
      <c r="J68" s="4"/>
    </row>
    <row r="69" spans="8:10" ht="15.75">
      <c r="H69" s="4"/>
      <c r="I69" s="4"/>
      <c r="J69" s="4"/>
    </row>
    <row r="70" spans="8:10" ht="15.75">
      <c r="H70" s="4"/>
      <c r="I70" s="4"/>
      <c r="J70" s="4"/>
    </row>
    <row r="71" spans="8:10" ht="15.75">
      <c r="H71" s="4"/>
      <c r="I71" s="4"/>
      <c r="J71" s="4"/>
    </row>
    <row r="72" spans="8:10" ht="15.75">
      <c r="H72" s="4"/>
      <c r="I72" s="4"/>
      <c r="J72" s="4"/>
    </row>
    <row r="73" spans="8:10" ht="15.75">
      <c r="H73" s="4"/>
      <c r="I73" s="4"/>
      <c r="J73" s="4"/>
    </row>
    <row r="74" spans="8:10" ht="15.75" customHeight="1">
      <c r="H74" s="4"/>
      <c r="I74" s="4"/>
      <c r="J74" s="4"/>
    </row>
    <row r="75" spans="8:10" ht="15" customHeight="1">
      <c r="H75" s="4"/>
      <c r="I75" s="4"/>
      <c r="J75" s="4"/>
    </row>
    <row r="76" spans="8:10" ht="15.75">
      <c r="H76" s="4"/>
      <c r="I76" s="4"/>
      <c r="J76" s="4"/>
    </row>
    <row r="77" spans="8:10" ht="15.75">
      <c r="H77" s="4"/>
      <c r="I77" s="4"/>
      <c r="J77" s="4"/>
    </row>
    <row r="78" spans="8:10" ht="15.75">
      <c r="H78" s="4"/>
      <c r="I78" s="4"/>
      <c r="J78" s="4"/>
    </row>
    <row r="79" spans="8:10" ht="15.75">
      <c r="H79" s="4"/>
      <c r="I79" s="4"/>
      <c r="J79" s="4"/>
    </row>
    <row r="80" spans="8:10" ht="15.75">
      <c r="H80" s="4"/>
      <c r="I80" s="4"/>
      <c r="J80" s="4"/>
    </row>
    <row r="81" spans="8:10" ht="15.75">
      <c r="H81" s="4"/>
      <c r="I81" s="4"/>
      <c r="J81" s="4"/>
    </row>
    <row r="82" spans="8:10" ht="15.75">
      <c r="H82" s="4"/>
      <c r="I82" s="4"/>
      <c r="J82" s="4"/>
    </row>
    <row r="83" spans="8:10" ht="15.75">
      <c r="H83" s="4"/>
      <c r="I83" s="4"/>
      <c r="J83" s="4"/>
    </row>
    <row r="84" spans="8:10" ht="15.75" customHeight="1">
      <c r="H84" s="4"/>
      <c r="I84" s="4"/>
      <c r="J84" s="4"/>
    </row>
    <row r="85" spans="8:10" ht="15" customHeight="1">
      <c r="H85" s="4"/>
      <c r="I85" s="4"/>
      <c r="J85" s="4"/>
    </row>
    <row r="86" spans="8:10" ht="64.5" customHeight="1">
      <c r="H86" s="4"/>
      <c r="I86" s="4"/>
      <c r="J86" s="4"/>
    </row>
    <row r="87" spans="8:10" ht="15.75">
      <c r="H87" s="4"/>
      <c r="I87" s="4"/>
      <c r="J87" s="4"/>
    </row>
    <row r="88" spans="8:10" ht="15.75">
      <c r="H88" s="4"/>
      <c r="I88" s="4"/>
      <c r="J88" s="4"/>
    </row>
    <row r="89" spans="8:10" ht="15.75">
      <c r="H89" s="4"/>
      <c r="I89" s="4"/>
      <c r="J89" s="4"/>
    </row>
    <row r="90" spans="8:10" ht="15.75">
      <c r="H90" s="4"/>
      <c r="I90" s="4"/>
      <c r="J90" s="4"/>
    </row>
    <row r="91" spans="8:10" ht="15.75">
      <c r="H91" s="4"/>
      <c r="I91" s="4"/>
      <c r="J91" s="4"/>
    </row>
    <row r="92" spans="8:10" ht="15.75">
      <c r="H92" s="4"/>
      <c r="I92" s="4"/>
      <c r="J92" s="4"/>
    </row>
    <row r="93" spans="8:10" ht="15.75">
      <c r="H93" s="4"/>
      <c r="I93" s="4"/>
      <c r="J93" s="4"/>
    </row>
    <row r="94" spans="8:10" ht="15.75" customHeight="1">
      <c r="H94" s="4"/>
      <c r="I94" s="4"/>
      <c r="J94" s="4"/>
    </row>
    <row r="95" spans="8:10" ht="15" customHeight="1">
      <c r="H95" s="4"/>
      <c r="I95" s="4"/>
      <c r="J95" s="4"/>
    </row>
    <row r="96" spans="8:10" ht="15.75">
      <c r="H96" s="4"/>
      <c r="I96" s="4"/>
      <c r="J96" s="4"/>
    </row>
    <row r="97" spans="8:10" ht="15.75">
      <c r="H97" s="4"/>
      <c r="I97" s="4"/>
      <c r="J97" s="4"/>
    </row>
    <row r="98" spans="8:10" ht="15.75">
      <c r="H98" s="4"/>
      <c r="I98" s="4"/>
      <c r="J98" s="4"/>
    </row>
    <row r="99" spans="8:10" ht="15.75">
      <c r="H99" s="4"/>
      <c r="I99" s="4"/>
      <c r="J99" s="4"/>
    </row>
    <row r="100" spans="8:10" ht="15.75">
      <c r="H100" s="4"/>
      <c r="I100" s="4"/>
      <c r="J100" s="4"/>
    </row>
    <row r="101" spans="8:10" ht="15.75">
      <c r="H101" s="4"/>
      <c r="I101" s="4"/>
      <c r="J101" s="4"/>
    </row>
    <row r="102" ht="15.75" customHeight="1"/>
  </sheetData>
  <sheetProtection/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selection activeCell="A19" sqref="A19"/>
    </sheetView>
  </sheetViews>
  <sheetFormatPr defaultColWidth="8.7109375" defaultRowHeight="15"/>
  <cols>
    <col min="1" max="1" width="56.8515625" style="4" customWidth="1"/>
    <col min="2" max="2" width="85.8515625" style="4" customWidth="1"/>
    <col min="3" max="3" width="103.7109375" style="4" customWidth="1"/>
    <col min="4" max="4" width="41.421875" style="4" customWidth="1"/>
    <col min="5" max="5" width="36.7109375" style="4" customWidth="1"/>
    <col min="6" max="7" width="12.8515625" style="4" customWidth="1"/>
    <col min="8" max="8" width="15.7109375" style="5" customWidth="1"/>
    <col min="9" max="9" width="15.7109375" style="6" customWidth="1"/>
    <col min="10" max="10" width="18.00390625" style="6" customWidth="1"/>
    <col min="11" max="11" width="12.7109375" style="4" customWidth="1"/>
    <col min="12" max="12" width="19.57421875" style="4" customWidth="1"/>
    <col min="13" max="13" width="15.57421875" style="4" customWidth="1"/>
    <col min="14" max="14" width="15.00390625" style="4" customWidth="1"/>
    <col min="15" max="17" width="18.8515625" style="4" customWidth="1"/>
    <col min="18" max="16384" width="8.7109375" style="4" customWidth="1"/>
  </cols>
  <sheetData>
    <row r="1" spans="1:12" ht="15.75">
      <c r="A1" s="141"/>
      <c r="B1" s="145"/>
      <c r="C1" s="141"/>
      <c r="D1" s="141"/>
      <c r="E1" s="141"/>
      <c r="F1" s="141"/>
      <c r="G1" s="141"/>
      <c r="H1" s="142"/>
      <c r="I1" s="143"/>
      <c r="J1" s="143"/>
      <c r="K1" s="141"/>
      <c r="L1" s="141"/>
    </row>
    <row r="2" spans="1:13" ht="15.75">
      <c r="A2" s="141"/>
      <c r="B2" s="14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.75">
      <c r="A3" s="140" t="s">
        <v>23</v>
      </c>
      <c r="B3" s="141"/>
      <c r="C3" s="141"/>
      <c r="D3" s="141"/>
      <c r="E3" s="141"/>
      <c r="F3" s="141"/>
      <c r="G3" s="142"/>
      <c r="H3" s="143"/>
      <c r="I3" s="143"/>
      <c r="J3" s="141"/>
      <c r="K3" s="141"/>
      <c r="L3" s="141"/>
      <c r="M3" s="11"/>
    </row>
    <row r="4" spans="1:13" ht="15.75">
      <c r="A4" s="276" t="s">
        <v>142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14"/>
    </row>
    <row r="5" spans="1:13" ht="15.75">
      <c r="A5" s="277" t="s">
        <v>141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7"/>
    </row>
    <row r="6" spans="1:13" ht="15.75">
      <c r="A6" s="144" t="s">
        <v>242</v>
      </c>
      <c r="B6" s="141"/>
      <c r="C6" s="141"/>
      <c r="D6" s="141"/>
      <c r="E6" s="141"/>
      <c r="F6" s="141"/>
      <c r="G6" s="142"/>
      <c r="H6" s="143"/>
      <c r="I6" s="143"/>
      <c r="J6" s="141"/>
      <c r="K6" s="141"/>
      <c r="L6" s="141"/>
      <c r="M6" s="7"/>
    </row>
    <row r="7" spans="1:13" ht="15.75">
      <c r="A7" s="145"/>
      <c r="B7" s="141"/>
      <c r="C7" s="141"/>
      <c r="D7" s="141"/>
      <c r="E7" s="141"/>
      <c r="F7" s="141"/>
      <c r="G7" s="142"/>
      <c r="H7" s="143"/>
      <c r="I7" s="143"/>
      <c r="J7" s="141"/>
      <c r="K7" s="141"/>
      <c r="L7" s="141"/>
      <c r="M7" s="7"/>
    </row>
    <row r="8" spans="1:13" ht="15.75">
      <c r="A8" s="246" t="s">
        <v>238</v>
      </c>
      <c r="B8" s="246"/>
      <c r="C8" s="141"/>
      <c r="D8" s="141"/>
      <c r="E8" s="141"/>
      <c r="F8" s="141"/>
      <c r="G8" s="142"/>
      <c r="H8" s="143"/>
      <c r="I8" s="143"/>
      <c r="J8" s="141"/>
      <c r="K8" s="141"/>
      <c r="L8" s="141"/>
      <c r="M8" s="7"/>
    </row>
    <row r="9" spans="1:13" ht="15.75">
      <c r="A9" s="246" t="s">
        <v>237</v>
      </c>
      <c r="B9" s="246"/>
      <c r="C9" s="141"/>
      <c r="D9" s="141"/>
      <c r="E9" s="141"/>
      <c r="F9" s="141"/>
      <c r="G9" s="142"/>
      <c r="H9" s="143"/>
      <c r="I9" s="143"/>
      <c r="J9" s="141"/>
      <c r="K9" s="141"/>
      <c r="L9" s="141"/>
      <c r="M9" s="7"/>
    </row>
    <row r="10" spans="1:12" ht="37.5" customHeight="1">
      <c r="A10" s="246" t="s">
        <v>243</v>
      </c>
      <c r="B10" s="246"/>
      <c r="C10" s="141"/>
      <c r="D10" s="141"/>
      <c r="E10" s="141"/>
      <c r="F10" s="141"/>
      <c r="G10" s="142"/>
      <c r="H10" s="143"/>
      <c r="I10" s="143"/>
      <c r="J10" s="141"/>
      <c r="K10" s="141"/>
      <c r="L10" s="141"/>
    </row>
    <row r="11" spans="1:12" ht="15.75">
      <c r="A11" s="141"/>
      <c r="B11" s="146"/>
      <c r="C11" s="141"/>
      <c r="D11" s="141"/>
      <c r="E11" s="141"/>
      <c r="F11" s="141"/>
      <c r="G11" s="141"/>
      <c r="H11" s="142"/>
      <c r="I11" s="143"/>
      <c r="J11" s="143"/>
      <c r="K11" s="141"/>
      <c r="L11" s="141"/>
    </row>
    <row r="12" spans="1:19" ht="15.75" customHeight="1">
      <c r="A12" s="170" t="s">
        <v>98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9"/>
      <c r="O12" s="19"/>
      <c r="P12" s="19"/>
      <c r="Q12" s="19"/>
      <c r="R12" s="20"/>
      <c r="S12" s="20"/>
    </row>
    <row r="13" spans="1:13" ht="14.25" customHeight="1">
      <c r="A13" s="171"/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s="23" customFormat="1" ht="4.5" customHeight="1">
      <c r="A14" s="171"/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1:13" ht="15.75">
      <c r="A15" s="173" t="s">
        <v>100</v>
      </c>
      <c r="B15" s="173" t="s">
        <v>101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6" spans="1:13" ht="15" customHeight="1">
      <c r="A16" s="173"/>
      <c r="B16" s="173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</row>
    <row r="17" spans="1:13" ht="15.75">
      <c r="A17" s="173" t="s">
        <v>102</v>
      </c>
      <c r="B17" s="174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</row>
    <row r="18" spans="1:13" ht="15.75">
      <c r="A18" s="173"/>
      <c r="B18" s="174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1:13" ht="66" customHeight="1">
      <c r="A19" s="76" t="s">
        <v>246</v>
      </c>
      <c r="B19" s="76" t="s">
        <v>247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2"/>
    </row>
    <row r="20" spans="1:13" ht="15.75" customHeight="1" hidden="1">
      <c r="A20" s="174"/>
      <c r="B20" s="174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</row>
    <row r="21" spans="1:13" ht="15.75">
      <c r="A21" s="173" t="s">
        <v>105</v>
      </c>
      <c r="B21" s="174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2" spans="1:13" ht="15.75">
      <c r="A22" s="173"/>
      <c r="B22" s="174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</row>
    <row r="23" spans="1:13" ht="15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172"/>
    </row>
    <row r="24" spans="1:13" ht="31.5">
      <c r="A24" s="119" t="s">
        <v>143</v>
      </c>
      <c r="B24" s="76" t="s">
        <v>225</v>
      </c>
      <c r="C24" s="181" t="s">
        <v>230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2"/>
    </row>
    <row r="25" spans="1:13" ht="15.75">
      <c r="A25" s="76"/>
      <c r="B25" s="76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2"/>
    </row>
    <row r="26" spans="1:13" ht="42" customHeight="1">
      <c r="A26" s="77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172"/>
    </row>
    <row r="27" spans="1:13" ht="15.75" customHeight="1" hidden="1" thickBot="1">
      <c r="A27" s="172"/>
      <c r="B27" s="176" t="s">
        <v>138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2"/>
    </row>
    <row r="28" spans="1:13" ht="36.75" customHeight="1">
      <c r="A28" s="173" t="s">
        <v>108</v>
      </c>
      <c r="B28" s="174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1:13" ht="51" customHeight="1" hidden="1">
      <c r="A29" s="173"/>
      <c r="B29" s="174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  <row r="30" spans="1:13" ht="51" customHeight="1">
      <c r="A30" s="1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172"/>
    </row>
    <row r="31" spans="1:13" ht="15.75" customHeight="1" hidden="1" thickBot="1">
      <c r="A31" s="175"/>
      <c r="B31" s="175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  <row r="32" spans="1:13" ht="33.75" customHeight="1">
      <c r="A32" s="289" t="s">
        <v>111</v>
      </c>
      <c r="B32" s="290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</row>
    <row r="33" spans="1:13" ht="15.75" hidden="1">
      <c r="A33" s="289"/>
      <c r="B33" s="290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 ht="15.75">
      <c r="A34" s="123"/>
      <c r="B34" s="177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172"/>
    </row>
    <row r="35" spans="1:13" ht="89.25" customHeight="1">
      <c r="A35" s="76" t="s">
        <v>248</v>
      </c>
      <c r="B35" s="76" t="s">
        <v>234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50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6" customHeight="1" hidden="1">
      <c r="A37" s="178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</row>
    <row r="38" spans="1:13" ht="72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172"/>
    </row>
    <row r="39" spans="1:13" ht="93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46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46.5" customHeight="1">
      <c r="A41" s="76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2"/>
    </row>
    <row r="42" spans="1:13" ht="46.5" customHeight="1">
      <c r="A42" s="76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2"/>
    </row>
    <row r="43" spans="1:13" ht="46.5" customHeight="1">
      <c r="A43" s="76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2"/>
    </row>
    <row r="44" spans="1:13" ht="46.5" customHeight="1">
      <c r="A44" s="76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2"/>
    </row>
    <row r="45" spans="1:13" ht="46.5" customHeight="1">
      <c r="A45" s="76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2"/>
    </row>
    <row r="46" spans="1:13" ht="84.75" customHeight="1">
      <c r="A46" s="76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</row>
    <row r="47" spans="1:13" ht="69" customHeight="1">
      <c r="A47" s="76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2"/>
    </row>
    <row r="48" spans="1:13" ht="46.5" customHeight="1">
      <c r="A48" s="77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2"/>
    </row>
    <row r="49" spans="1:13" ht="93" customHeight="1">
      <c r="A49" s="77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</row>
    <row r="50" spans="1:13" ht="46.5" customHeight="1">
      <c r="A50" s="77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</row>
    <row r="51" spans="1:13" ht="37.5" customHeight="1">
      <c r="A51" s="77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</row>
    <row r="52" spans="1:13" ht="47.25" customHeight="1" hidden="1">
      <c r="A52" s="178" t="s">
        <v>136</v>
      </c>
      <c r="B52" s="291" t="s">
        <v>139</v>
      </c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</row>
    <row r="53" spans="1:13" ht="25.5" customHeight="1">
      <c r="A53" s="289" t="s">
        <v>118</v>
      </c>
      <c r="B53" s="290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</row>
    <row r="54" spans="1:13" ht="15.75" hidden="1">
      <c r="A54" s="289"/>
      <c r="B54" s="290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</row>
    <row r="55" spans="1:13" ht="15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172"/>
    </row>
    <row r="56" spans="1:13" ht="15.75">
      <c r="A56" s="80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5.75">
      <c r="A57" s="76"/>
      <c r="B57" s="76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</row>
    <row r="58" spans="1:13" ht="15.75">
      <c r="A58" s="81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172"/>
    </row>
    <row r="59" spans="1:13" ht="15.75">
      <c r="A59" s="178"/>
      <c r="B59" s="175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</row>
    <row r="60" spans="1:13" ht="15.75">
      <c r="A60" s="178"/>
      <c r="B60" s="175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</row>
    <row r="61" spans="1:13" ht="15.75">
      <c r="A61" s="178"/>
      <c r="B61" s="175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</row>
    <row r="62" spans="1:13" ht="15.75">
      <c r="A62" s="178"/>
      <c r="B62" s="175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</row>
    <row r="63" spans="1:13" ht="33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2"/>
    </row>
    <row r="64" spans="1:13" ht="24.75" customHeight="1">
      <c r="A64" s="179"/>
      <c r="B64" s="175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</row>
    <row r="65" spans="1:13" ht="15.75">
      <c r="A65" s="179"/>
      <c r="B65" s="175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</row>
    <row r="66" spans="1:13" ht="15.75">
      <c r="A66" s="179"/>
      <c r="B66" s="175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</row>
    <row r="67" spans="1:13" ht="15.75">
      <c r="A67" s="179"/>
      <c r="B67" s="175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</row>
    <row r="68" spans="1:13" ht="45.75" customHeight="1">
      <c r="A68" s="290"/>
      <c r="B68" s="290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</row>
    <row r="69" spans="1:13" ht="15.75" hidden="1">
      <c r="A69" s="290"/>
      <c r="B69" s="290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</row>
    <row r="70" spans="1:13" ht="15.75">
      <c r="A70" s="289" t="s">
        <v>121</v>
      </c>
      <c r="B70" s="290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</row>
    <row r="71" spans="1:13" ht="30" customHeight="1">
      <c r="A71" s="289"/>
      <c r="B71" s="290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</row>
    <row r="72" spans="1:13" ht="52.5" customHeight="1">
      <c r="A72" s="290" t="s">
        <v>214</v>
      </c>
      <c r="B72" s="290" t="s">
        <v>213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</row>
    <row r="73" spans="1:13" ht="15.75" hidden="1">
      <c r="A73" s="290"/>
      <c r="B73" s="290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</row>
    <row r="74" spans="1:13" ht="29.25" customHeight="1">
      <c r="A74" s="289"/>
      <c r="B74" s="290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</row>
    <row r="75" spans="1:13" ht="15.75" customHeight="1">
      <c r="A75" s="289"/>
      <c r="B75" s="290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</row>
    <row r="76" spans="1:13" ht="65.25" customHeight="1">
      <c r="A76" s="290"/>
      <c r="B76" s="290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</row>
    <row r="77" spans="1:13" ht="44.25" customHeight="1" hidden="1">
      <c r="A77" s="290"/>
      <c r="B77" s="290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</row>
    <row r="78" spans="8:10" ht="15.75">
      <c r="H78" s="4"/>
      <c r="I78" s="4"/>
      <c r="J78" s="4"/>
    </row>
    <row r="79" spans="8:10" ht="15.75">
      <c r="H79" s="4"/>
      <c r="I79" s="4"/>
      <c r="J79" s="4"/>
    </row>
    <row r="80" spans="8:10" ht="15.75">
      <c r="H80" s="4"/>
      <c r="I80" s="4"/>
      <c r="J80" s="4"/>
    </row>
    <row r="81" spans="8:10" ht="15.75">
      <c r="H81" s="4"/>
      <c r="I81" s="4"/>
      <c r="J81" s="4"/>
    </row>
    <row r="82" spans="8:10" ht="15.75">
      <c r="H82" s="4"/>
      <c r="I82" s="4"/>
      <c r="J82" s="4"/>
    </row>
    <row r="83" spans="8:10" ht="15.75">
      <c r="H83" s="4"/>
      <c r="I83" s="4"/>
      <c r="J83" s="4"/>
    </row>
    <row r="84" spans="8:10" ht="15.75">
      <c r="H84" s="4"/>
      <c r="I84" s="4"/>
      <c r="J84" s="4"/>
    </row>
    <row r="85" spans="8:10" ht="15.75">
      <c r="H85" s="4"/>
      <c r="I85" s="4"/>
      <c r="J85" s="4"/>
    </row>
    <row r="86" spans="8:10" ht="15.75">
      <c r="H86" s="4"/>
      <c r="I86" s="4"/>
      <c r="J86" s="4"/>
    </row>
    <row r="87" spans="8:10" ht="15.75">
      <c r="H87" s="4"/>
      <c r="I87" s="4"/>
      <c r="J87" s="4"/>
    </row>
    <row r="88" spans="8:10" ht="15.75">
      <c r="H88" s="4"/>
      <c r="I88" s="4"/>
      <c r="J88" s="4"/>
    </row>
    <row r="89" spans="8:10" ht="15.75">
      <c r="H89" s="4"/>
      <c r="I89" s="4"/>
      <c r="J89" s="4"/>
    </row>
    <row r="90" spans="8:10" ht="15.75">
      <c r="H90" s="4"/>
      <c r="I90" s="4"/>
      <c r="J90" s="4"/>
    </row>
    <row r="91" spans="8:10" ht="15.75">
      <c r="H91" s="4"/>
      <c r="I91" s="4"/>
      <c r="J91" s="4"/>
    </row>
    <row r="92" spans="8:10" ht="15.75">
      <c r="H92" s="4"/>
      <c r="I92" s="4"/>
      <c r="J92" s="4"/>
    </row>
    <row r="93" spans="8:10" ht="15.75">
      <c r="H93" s="4"/>
      <c r="I93" s="4"/>
      <c r="J93" s="4"/>
    </row>
    <row r="94" spans="8:10" ht="15.75">
      <c r="H94" s="4"/>
      <c r="I94" s="4"/>
      <c r="J94" s="4"/>
    </row>
    <row r="95" spans="8:10" ht="15.75">
      <c r="H95" s="4"/>
      <c r="I95" s="4"/>
      <c r="J95" s="4"/>
    </row>
    <row r="96" spans="8:10" ht="15.75" customHeight="1">
      <c r="H96" s="4"/>
      <c r="I96" s="4"/>
      <c r="J96" s="4"/>
    </row>
    <row r="97" spans="8:10" ht="15" customHeight="1">
      <c r="H97" s="4"/>
      <c r="I97" s="4"/>
      <c r="J97" s="4"/>
    </row>
    <row r="98" spans="8:10" ht="15.75">
      <c r="H98" s="4"/>
      <c r="I98" s="4"/>
      <c r="J98" s="4"/>
    </row>
    <row r="99" spans="8:10" ht="15.75">
      <c r="H99" s="4"/>
      <c r="I99" s="4"/>
      <c r="J99" s="4"/>
    </row>
    <row r="100" spans="8:10" ht="15.75">
      <c r="H100" s="4"/>
      <c r="I100" s="4"/>
      <c r="J100" s="4"/>
    </row>
    <row r="101" spans="8:10" ht="15.75">
      <c r="H101" s="4"/>
      <c r="I101" s="4"/>
      <c r="J101" s="4"/>
    </row>
    <row r="102" spans="8:10" ht="15.75">
      <c r="H102" s="4"/>
      <c r="I102" s="4"/>
      <c r="J102" s="4"/>
    </row>
    <row r="103" spans="8:10" ht="15.75">
      <c r="H103" s="4"/>
      <c r="I103" s="4"/>
      <c r="J103" s="4"/>
    </row>
    <row r="104" spans="8:10" ht="15.75">
      <c r="H104" s="4"/>
      <c r="I104" s="4"/>
      <c r="J104" s="4"/>
    </row>
    <row r="105" spans="8:10" ht="15.75">
      <c r="H105" s="4"/>
      <c r="I105" s="4"/>
      <c r="J105" s="4"/>
    </row>
    <row r="106" spans="8:10" ht="15.75" customHeight="1">
      <c r="H106" s="4"/>
      <c r="I106" s="4"/>
      <c r="J106" s="4"/>
    </row>
    <row r="107" spans="8:10" ht="15" customHeight="1">
      <c r="H107" s="4"/>
      <c r="I107" s="4"/>
      <c r="J107" s="4"/>
    </row>
    <row r="108" spans="8:10" ht="64.5" customHeight="1">
      <c r="H108" s="4"/>
      <c r="I108" s="4"/>
      <c r="J108" s="4"/>
    </row>
    <row r="109" spans="8:10" ht="15.75">
      <c r="H109" s="4"/>
      <c r="I109" s="4"/>
      <c r="J109" s="4"/>
    </row>
    <row r="110" spans="8:10" ht="15.75">
      <c r="H110" s="4"/>
      <c r="I110" s="4"/>
      <c r="J110" s="4"/>
    </row>
    <row r="111" spans="8:10" ht="15.75">
      <c r="H111" s="4"/>
      <c r="I111" s="4"/>
      <c r="J111" s="4"/>
    </row>
    <row r="112" spans="8:10" ht="15.75">
      <c r="H112" s="4"/>
      <c r="I112" s="4"/>
      <c r="J112" s="4"/>
    </row>
    <row r="113" spans="8:10" ht="15.75">
      <c r="H113" s="4"/>
      <c r="I113" s="4"/>
      <c r="J113" s="4"/>
    </row>
    <row r="114" spans="8:10" ht="15.75">
      <c r="H114" s="4"/>
      <c r="I114" s="4"/>
      <c r="J114" s="4"/>
    </row>
    <row r="115" spans="8:10" ht="15.75">
      <c r="H115" s="4"/>
      <c r="I115" s="4"/>
      <c r="J115" s="4"/>
    </row>
    <row r="116" spans="8:10" ht="15.75" customHeight="1">
      <c r="H116" s="4"/>
      <c r="I116" s="4"/>
      <c r="J116" s="4"/>
    </row>
    <row r="117" spans="8:10" ht="15" customHeight="1">
      <c r="H117" s="4"/>
      <c r="I117" s="4"/>
      <c r="J117" s="4"/>
    </row>
    <row r="118" spans="8:10" ht="15.75">
      <c r="H118" s="4"/>
      <c r="I118" s="4"/>
      <c r="J118" s="4"/>
    </row>
    <row r="119" spans="8:10" ht="15.75">
      <c r="H119" s="4"/>
      <c r="I119" s="4"/>
      <c r="J119" s="4"/>
    </row>
    <row r="120" spans="8:10" ht="15.75">
      <c r="H120" s="4"/>
      <c r="I120" s="4"/>
      <c r="J120" s="4"/>
    </row>
    <row r="121" spans="8:10" ht="15.75">
      <c r="H121" s="4"/>
      <c r="I121" s="4"/>
      <c r="J121" s="4"/>
    </row>
    <row r="122" spans="8:10" ht="15.75">
      <c r="H122" s="4"/>
      <c r="I122" s="4"/>
      <c r="J122" s="4"/>
    </row>
    <row r="123" spans="8:10" ht="15.75">
      <c r="H123" s="4"/>
      <c r="I123" s="4"/>
      <c r="J123" s="4"/>
    </row>
    <row r="124" ht="15.75" customHeight="1"/>
  </sheetData>
  <sheetProtection/>
  <mergeCells count="21">
    <mergeCell ref="A76:A77"/>
    <mergeCell ref="B76:B77"/>
    <mergeCell ref="A68:A69"/>
    <mergeCell ref="B68:B69"/>
    <mergeCell ref="A70:A71"/>
    <mergeCell ref="B70:B71"/>
    <mergeCell ref="A72:A73"/>
    <mergeCell ref="B72:B73"/>
    <mergeCell ref="B52:M52"/>
    <mergeCell ref="B37:M37"/>
    <mergeCell ref="A53:A54"/>
    <mergeCell ref="B53:B54"/>
    <mergeCell ref="A74:A75"/>
    <mergeCell ref="B74:B75"/>
    <mergeCell ref="A4:L4"/>
    <mergeCell ref="A5:L5"/>
    <mergeCell ref="A8:B8"/>
    <mergeCell ref="A9:B9"/>
    <mergeCell ref="A10:B10"/>
    <mergeCell ref="A32:A33"/>
    <mergeCell ref="B32:B33"/>
  </mergeCells>
  <printOptions/>
  <pageMargins left="0.7" right="0.7" top="0.75" bottom="0.75" header="0.3" footer="0.3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Costa</dc:creator>
  <cp:keywords/>
  <dc:description/>
  <cp:lastModifiedBy>VP 17</cp:lastModifiedBy>
  <cp:lastPrinted>2017-09-22T15:04:02Z</cp:lastPrinted>
  <dcterms:created xsi:type="dcterms:W3CDTF">2011-03-30T14:45:37Z</dcterms:created>
  <dcterms:modified xsi:type="dcterms:W3CDTF">2017-09-26T15:07:56Z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46fe2894295491da65140ffd2369f49">
    <vt:lpwstr>Goods and Services|5bfebf1b-9f1f-4411-b1dd-4c19b807b799</vt:lpwstr>
  </property>
  <property fmtid="{D5CDD505-2E9C-101B-9397-08002B2CF9AE}" pid="3" name="b26cdb1da78c4bb4b1c1bac2f6ac5911">
    <vt:lpwstr/>
  </property>
  <property fmtid="{D5CDD505-2E9C-101B-9397-08002B2CF9AE}" pid="4" name="TaxKeywordTaxHTField">
    <vt:lpwstr/>
  </property>
  <property fmtid="{D5CDD505-2E9C-101B-9397-08002B2CF9AE}" pid="5" name="Function Operations IDB">
    <vt:lpwstr>7;#Goods and Services|5bfebf1b-9f1f-4411-b1dd-4c19b807b799</vt:lpwstr>
  </property>
  <property fmtid="{D5CDD505-2E9C-101B-9397-08002B2CF9AE}" pid="6" name="TaxKeyword">
    <vt:lpwstr/>
  </property>
  <property fmtid="{D5CDD505-2E9C-101B-9397-08002B2CF9AE}" pid="7" name="Sector IDB">
    <vt:lpwstr>40;#URBAN DEVELOPMENT AND HOUSING|d14615ee-683d-4ec6-a5cf-ae743c6c4ac1</vt:lpwstr>
  </property>
  <property fmtid="{D5CDD505-2E9C-101B-9397-08002B2CF9AE}" pid="8" name="Sub-Sector">
    <vt:lpwstr>47;#NEIGHBORHOOD UPGRADING|19ed260b-3ea3-46e6-aa79-3ae0d12b56bc</vt:lpwstr>
  </property>
  <property fmtid="{D5CDD505-2E9C-101B-9397-08002B2CF9AE}" pid="9" name="Series Operations IDB">
    <vt:lpwstr/>
  </property>
  <property fmtid="{D5CDD505-2E9C-101B-9397-08002B2CF9AE}" pid="10" name="g511464f9e53401d84b16fa9b379a574">
    <vt:lpwstr>ORC|c028a4b2-ad8b-4cf4-9cac-a2ae6a778e23</vt:lpwstr>
  </property>
  <property fmtid="{D5CDD505-2E9C-101B-9397-08002B2CF9AE}" pid="11" name="Fund IDB">
    <vt:lpwstr>33;#ORC|c028a4b2-ad8b-4cf4-9cac-a2ae6a778e23</vt:lpwstr>
  </property>
  <property fmtid="{D5CDD505-2E9C-101B-9397-08002B2CF9AE}" pid="12" name="nddeef1749674d76abdbe4b239a70bc6">
    <vt:lpwstr>URBAN DEVELOPMENT AND HOUSING|d14615ee-683d-4ec6-a5cf-ae743c6c4ac1</vt:lpwstr>
  </property>
  <property fmtid="{D5CDD505-2E9C-101B-9397-08002B2CF9AE}" pid="13" name="b2ec7cfb18674cb8803df6b262e8b107">
    <vt:lpwstr>NEIGHBORHOOD UPGRADING|19ed260b-3ea3-46e6-aa79-3ae0d12b56bc</vt:lpwstr>
  </property>
  <property fmtid="{D5CDD505-2E9C-101B-9397-08002B2CF9AE}" pid="14" name="ic46d7e087fd4a108fb86518ca413cc6">
    <vt:lpwstr>Brazil|7deb27ec-6837-4974-9aa8-6cfbac841ef8</vt:lpwstr>
  </property>
  <property fmtid="{D5CDD505-2E9C-101B-9397-08002B2CF9AE}" pid="15" name="Country">
    <vt:lpwstr>30;#Brazil|7deb27ec-6837-4974-9aa8-6cfbac841ef8</vt:lpwstr>
  </property>
  <property fmtid="{D5CDD505-2E9C-101B-9397-08002B2CF9AE}" pid="16" name="TaxCatchAll">
    <vt:lpwstr>33;#ORC|c028a4b2-ad8b-4cf4-9cac-a2ae6a778e23;#30;#Brazil|7deb27ec-6837-4974-9aa8-6cfbac841ef8;#47;#NEIGHBORHOOD UPGRADING|19ed260b-3ea3-46e6-aa79-3ae0d12b56bc;#40;#URBAN DEVELOPMENT AND HOUSING|d14615ee-683d-4ec6-a5cf-ae743c6c4ac1;#7;#Goods and Services|5</vt:lpwstr>
  </property>
  <property fmtid="{D5CDD505-2E9C-101B-9397-08002B2CF9AE}" pid="17" name="_dlc_DocId">
    <vt:lpwstr>EZSHARE-1825776531-7</vt:lpwstr>
  </property>
  <property fmtid="{D5CDD505-2E9C-101B-9397-08002B2CF9AE}" pid="18" name="_dlc_DocIdItemGuid">
    <vt:lpwstr>01022d07-a684-4a80-bd3b-50f183f0a1ab</vt:lpwstr>
  </property>
  <property fmtid="{D5CDD505-2E9C-101B-9397-08002B2CF9AE}" pid="19" name="_dlc_DocIdUrl">
    <vt:lpwstr>https://idbg.sharepoint.com/teams/EZ-BR-LON/BR-L1386/_layouts/15/DocIdRedir.aspx?ID=EZSHARE-1825776531-7, EZSHARE-1825776531-7</vt:lpwstr>
  </property>
  <property fmtid="{D5CDD505-2E9C-101B-9397-08002B2CF9AE}" pid="20" name="Phase">
    <vt:lpwstr>ACTIVE</vt:lpwstr>
  </property>
  <property fmtid="{D5CDD505-2E9C-101B-9397-08002B2CF9AE}" pid="21" name="Project Number">
    <vt:lpwstr>BR-L1386</vt:lpwstr>
  </property>
  <property fmtid="{D5CDD505-2E9C-101B-9397-08002B2CF9AE}" pid="22" name="Document Author">
    <vt:lpwstr>acheco Machado Dias, Fernando</vt:lpwstr>
  </property>
  <property fmtid="{D5CDD505-2E9C-101B-9397-08002B2CF9AE}" pid="23" name="Approval Number">
    <vt:lpwstr>2941/OC-BR;</vt:lpwstr>
  </property>
  <property fmtid="{D5CDD505-2E9C-101B-9397-08002B2CF9AE}" pid="24" name="Document Language IDB">
    <vt:lpwstr>Portuguese</vt:lpwstr>
  </property>
  <property fmtid="{D5CDD505-2E9C-101B-9397-08002B2CF9AE}" pid="25" name="Fiscal Year IDB">
    <vt:lpwstr>2017</vt:lpwstr>
  </property>
  <property fmtid="{D5CDD505-2E9C-101B-9397-08002B2CF9AE}" pid="26" name="Operation Type">
    <vt:lpwstr>Loan Operation</vt:lpwstr>
  </property>
  <property fmtid="{D5CDD505-2E9C-101B-9397-08002B2CF9AE}" pid="27" name="Access to Information Policy">
    <vt:lpwstr>Public</vt:lpwstr>
  </property>
  <property fmtid="{D5CDD505-2E9C-101B-9397-08002B2CF9AE}" pid="28" name="Division or Unit">
    <vt:lpwstr>CSC/CBR</vt:lpwstr>
  </property>
  <property fmtid="{D5CDD505-2E9C-101B-9397-08002B2CF9AE}" pid="29" name="Business Area">
    <vt:lpwstr>ESG</vt:lpwstr>
  </property>
  <property fmtid="{D5CDD505-2E9C-101B-9397-08002B2CF9AE}" pid="30" name="Key Document">
    <vt:lpwstr>0</vt:lpwstr>
  </property>
  <property fmtid="{D5CDD505-2E9C-101B-9397-08002B2CF9AE}" pid="31" name="IDBDocs Number">
    <vt:lpwstr/>
  </property>
  <property fmtid="{D5CDD505-2E9C-101B-9397-08002B2CF9AE}" pid="32" name="display_urn:schemas-microsoft-com:office:office#Editor">
    <vt:lpwstr>Pacheco Machado Dias, Fernando</vt:lpwstr>
  </property>
  <property fmtid="{D5CDD505-2E9C-101B-9397-08002B2CF9AE}" pid="33" name="display_urn:schemas-microsoft-com:office:office#Author">
    <vt:lpwstr>Pacheco Machado Dias, Fernando</vt:lpwstr>
  </property>
  <property fmtid="{D5CDD505-2E9C-101B-9397-08002B2CF9AE}" pid="34" name="Record Number">
    <vt:lpwstr>R0001308986</vt:lpwstr>
  </property>
  <property fmtid="{D5CDD505-2E9C-101B-9397-08002B2CF9AE}" pid="35" name="Disclosure Activity">
    <vt:lpwstr>Procurement Plan</vt:lpwstr>
  </property>
  <property fmtid="{D5CDD505-2E9C-101B-9397-08002B2CF9AE}" pid="36" name="ContentTypeId">
    <vt:lpwstr>0x0101001A458A224826124E8B45B1D613300CFC00B8C650A2B23BDC41BD88EB35A7F11B2D</vt:lpwstr>
  </property>
  <property fmtid="{D5CDD505-2E9C-101B-9397-08002B2CF9AE}" pid="37" name="Webtopic">
    <vt:lpwstr/>
  </property>
  <property fmtid="{D5CDD505-2E9C-101B-9397-08002B2CF9AE}" pid="38" name="Other Author">
    <vt:lpwstr/>
  </property>
  <property fmtid="{D5CDD505-2E9C-101B-9397-08002B2CF9AE}" pid="39" name="Identifier">
    <vt:lpwstr/>
  </property>
</Properties>
</file>