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340" windowHeight="6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Sheet1!$A$4:$K$40</definedName>
    <definedName name="_xlnm.Print_Titles" localSheetId="0">Sheet1!$10:$11</definedName>
  </definedNames>
  <calcPr calcId="145621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<sst xmlns="http://schemas.openxmlformats.org/spreadsheetml/2006/main" count="95" uniqueCount="61">
  <si>
    <t>Fuente de Financiamiento y porcentaje</t>
  </si>
  <si>
    <t>Local / Otro %</t>
  </si>
  <si>
    <t>Comentarios</t>
  </si>
  <si>
    <t xml:space="preserve"> </t>
  </si>
  <si>
    <t>Monto límite para revisión ex post de adquisiciones:</t>
  </si>
  <si>
    <t>Costo estimado de la Adquisición         (US$)</t>
  </si>
  <si>
    <t>Período del Plan:</t>
  </si>
  <si>
    <t xml:space="preserve">Fecha estimada del Anuncio de Adquisición o del Inicio de la contratación </t>
  </si>
  <si>
    <t>Total</t>
  </si>
  <si>
    <t>Descripción de las adquisiciones (1)</t>
  </si>
  <si>
    <t>BID/MIF %</t>
  </si>
  <si>
    <t>Revisión técnica del JEP (4)</t>
  </si>
  <si>
    <t>No. Item</t>
  </si>
  <si>
    <t>Banco Interamericano de Desarrollo - VPC/PDP-</t>
  </si>
  <si>
    <t>Revisión  de adquisiciones (Ex ante-Ex Post) (3)</t>
  </si>
  <si>
    <r>
      <rPr>
        <b/>
        <vertAlign val="superscript"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Bienes y Obras</t>
    </r>
    <r>
      <rPr>
        <sz val="10"/>
        <rFont val="Calibri"/>
        <family val="2"/>
        <scheme val="minor"/>
      </rPr>
      <t xml:space="preserve">:  </t>
    </r>
    <r>
      <rPr>
        <b/>
        <sz val="10"/>
        <rFont val="Calibri"/>
        <family val="2"/>
        <scheme val="minor"/>
      </rPr>
      <t>LP</t>
    </r>
    <r>
      <rPr>
        <sz val="10"/>
        <rFont val="Calibri"/>
        <family val="2"/>
        <scheme val="minor"/>
      </rPr>
      <t xml:space="preserve">: Licitación Pública;  </t>
    </r>
    <r>
      <rPr>
        <b/>
        <sz val="10"/>
        <rFont val="Calibri"/>
        <family val="2"/>
        <scheme val="minor"/>
      </rPr>
      <t>CP</t>
    </r>
    <r>
      <rPr>
        <sz val="10"/>
        <rFont val="Calibri"/>
        <family val="2"/>
        <scheme val="minor"/>
      </rPr>
      <t xml:space="preserve">: Comparación de Precios;  </t>
    </r>
    <r>
      <rPr>
        <b/>
        <sz val="10"/>
        <rFont val="Calibri"/>
        <family val="2"/>
        <scheme val="minor"/>
      </rPr>
      <t>CD</t>
    </r>
    <r>
      <rPr>
        <sz val="10"/>
        <rFont val="Calibri"/>
        <family val="2"/>
        <scheme val="minor"/>
      </rPr>
      <t xml:space="preserve">: Contratación Directa.    </t>
    </r>
  </si>
  <si>
    <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Firmas de consultoria</t>
    </r>
    <r>
      <rPr>
        <sz val="10"/>
        <rFont val="Calibri"/>
        <family val="2"/>
        <scheme val="minor"/>
      </rPr>
      <t>:  SCC: Selección Basada en la Calificación de los Consultores; SBCC: Selección Basada en Calidad y Costo; SBMC: Selección Basada en el Menor Costo; SBPF: Selección Basada en Presupuesto Fijo. SD: Selección Directa; SBC: Selección Basada en Calidad</t>
    </r>
  </si>
  <si>
    <r>
      <t>(3)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 xml:space="preserve"> Revisión ex ante/ ex post</t>
    </r>
    <r>
      <rPr>
        <sz val="10"/>
        <rFont val="Calibri"/>
        <family val="2"/>
        <scheme val="minor"/>
      </rPr>
      <t>. En general, dependiendo de la capacidad institucional y el nivel de riesgo asociados a las adquisiciones la modalidad estándar es revisión ex post. Para procesos críticos o complejos podrá establecerse la revisión ex ante.</t>
    </r>
  </si>
  <si>
    <r>
      <t>(4)</t>
    </r>
    <r>
      <rPr>
        <sz val="10"/>
        <rFont val="Calibri"/>
        <family val="2"/>
        <scheme val="minor"/>
      </rPr>
      <t xml:space="preserve">  </t>
    </r>
    <r>
      <rPr>
        <b/>
        <u/>
        <sz val="10"/>
        <rFont val="Calibri"/>
        <family val="2"/>
        <scheme val="minor"/>
      </rPr>
      <t>Revisión técnica</t>
    </r>
    <r>
      <rPr>
        <sz val="10"/>
        <rFont val="Calibri"/>
        <family val="2"/>
        <scheme val="minor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</si>
  <si>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r>
      <rPr>
        <b/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Se recomienda el agrupamiento de adquisiciones de naturaleza similar tales como equipos informáticos, mobiliario, publicaciones. pasajes, etc. Si hubiesen grupos de contratos individuales similares que van a ser ejecutados en distintas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</si>
  <si>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r>
      <rPr>
        <b/>
        <u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Consultores Individuales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>CCIN</t>
    </r>
    <r>
      <rPr>
        <sz val="10"/>
        <rFont val="Calibri"/>
        <family val="2"/>
        <scheme val="minor"/>
      </rPr>
      <t xml:space="preserve">: Selección basada en la Comparación de Calificaciones Consultor Individual ; SD: Selección Directa. </t>
    </r>
  </si>
  <si>
    <r>
      <t xml:space="preserve">Método de Adquisición </t>
    </r>
    <r>
      <rPr>
        <b/>
        <vertAlign val="superscript"/>
        <sz val="10"/>
        <rFont val="Calibri"/>
        <family val="2"/>
        <scheme val="minor"/>
      </rPr>
      <t>(2)</t>
    </r>
  </si>
  <si>
    <t>País:Paraguay</t>
  </si>
  <si>
    <t>Número del Proyecto: PR-T1180 y PR-T1195</t>
  </si>
  <si>
    <r>
      <t xml:space="preserve">Agencia Ejecutora (AE):          BID                                      Sector Público: o Privado: </t>
    </r>
    <r>
      <rPr>
        <b/>
        <sz val="10"/>
        <rFont val="Calibri"/>
        <family val="2"/>
        <scheme val="minor"/>
      </rPr>
      <t>(indicar lo que corresponda)</t>
    </r>
  </si>
  <si>
    <t>Nombre del Proyecto: Alianzas público privadas por la innovación educativa en Paraguay</t>
  </si>
  <si>
    <t>Componente 1 Diseño del Modelo de Gestión Pedagógica</t>
  </si>
  <si>
    <t>Consultorías</t>
  </si>
  <si>
    <t>Contratación Scholas Occurrentes para desarrollar un modelo de prestación de servicios en áreas vulnerables</t>
  </si>
  <si>
    <t>SD</t>
  </si>
  <si>
    <t>Sí</t>
  </si>
  <si>
    <t>Componente 2 Plataforma Digital Educativa</t>
  </si>
  <si>
    <t>Contratación Scholas Occurrentes para el desarrollo de la Plataforma Scholas, como herramienta de apoyo educativo</t>
  </si>
  <si>
    <t>Componente 3 Identificación e Implementación del modelo Piloto en Escuelas</t>
  </si>
  <si>
    <t>Servicios distintos de consultorías</t>
  </si>
  <si>
    <t>CP</t>
  </si>
  <si>
    <t>Componente 4 Efectos del nuevo modelo pedagógico en niños de familias vulnerables</t>
  </si>
  <si>
    <t>PLAN DE ADQUISICIONES  DE COOPERACIONES TECNICAS NO REEMBOLSABLES</t>
  </si>
  <si>
    <t>Contratación de 30 instructores</t>
  </si>
  <si>
    <t>CCIN</t>
  </si>
  <si>
    <t>Contratación de experto en evaluación</t>
  </si>
  <si>
    <t>Contratación de asistente de investigación</t>
  </si>
  <si>
    <t xml:space="preserve">Logística para eventos de Scholas-Ciudadanía </t>
  </si>
  <si>
    <t xml:space="preserve">Componente 5 Diseminación </t>
  </si>
  <si>
    <t>Edición y Publicación de resultados y lecciones aprendidas</t>
  </si>
  <si>
    <t>Materiales Didácticos para el módulo Scholas-Arte</t>
  </si>
  <si>
    <t>Preparado por: Mercedes Mateo</t>
  </si>
  <si>
    <t>Bienes y servicios (monto en U$S):80,000</t>
  </si>
  <si>
    <t>Consultorias (monto en U$S):920,000</t>
  </si>
  <si>
    <t>Diagnóstico de Escuelas y Elaboracion de Base de Datos</t>
  </si>
  <si>
    <t>Fecha: 9/2/16</t>
  </si>
  <si>
    <t>15/dic/15</t>
  </si>
  <si>
    <t>Febrero/17</t>
  </si>
  <si>
    <t>Marzo/17</t>
  </si>
  <si>
    <t>Junio/17</t>
  </si>
  <si>
    <t>ex ante</t>
  </si>
  <si>
    <t>Contratado de acuerdo a la GN-2350-9 inciso 3.10 d)</t>
  </si>
  <si>
    <t>De acuerdo a la GN-2350-9 inciso 3.10 d)</t>
  </si>
  <si>
    <t>Consultoria Individual de acuerdo a los procedimientos de Recursos Humanos AM-650</t>
  </si>
  <si>
    <t>De acuerdo a la Politica de Adquisiciones Institucionales GN-2303-20</t>
  </si>
  <si>
    <t>Mayo/17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</si>
</sst>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vertAlign val="superscript"/>
      <sz val="10"/>
      <name val="Calibri"/>
      <family val="2"/>
      <scheme val="minor"/>
    </font>
    <font>
      <b/>
      <sz val="11"/>
      <color theme="3" tint="0.59999389629810485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7" fillId="0" borderId="0" xfId="0" applyFont="1"/>
    <xf numFmtId="0" fontId="5" fillId="0" borderId="20" xfId="0" applyFont="1" applyFill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/>
    <xf numFmtId="0" fontId="6" fillId="0" borderId="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5" xfId="0" applyFont="1" applyBorder="1"/>
    <xf numFmtId="0" fontId="6" fillId="0" borderId="23" xfId="0" applyFont="1" applyBorder="1"/>
    <xf numFmtId="0" fontId="5" fillId="0" borderId="26" xfId="0" applyFont="1" applyBorder="1"/>
    <xf numFmtId="0" fontId="5" fillId="0" borderId="1" xfId="0" applyFont="1" applyBorder="1"/>
    <xf numFmtId="0" fontId="6" fillId="0" borderId="1" xfId="0" applyFont="1" applyBorder="1"/>
    <xf numFmtId="0" fontId="6" fillId="0" borderId="24" xfId="0" applyFont="1" applyBorder="1"/>
    <xf numFmtId="0" fontId="6" fillId="0" borderId="26" xfId="0" applyFont="1" applyBorder="1"/>
    <xf numFmtId="0" fontId="6" fillId="0" borderId="1" xfId="0" applyFont="1" applyBorder="1" applyAlignment="1">
      <alignment vertical="top" wrapText="1"/>
    </xf>
    <xf numFmtId="0" fontId="6" fillId="0" borderId="14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15" xfId="0" applyFont="1" applyBorder="1"/>
    <xf numFmtId="0" fontId="6" fillId="0" borderId="28" xfId="0" applyFont="1" applyBorder="1"/>
    <xf numFmtId="0" fontId="7" fillId="0" borderId="0" xfId="0" applyFont="1" applyAlignment="1">
      <alignment horizontal="center"/>
    </xf>
    <xf numFmtId="0" fontId="4" fillId="0" borderId="0" xfId="0" applyFont="1"/>
    <xf numFmtId="0" fontId="8" fillId="2" borderId="3" xfId="0" applyFont="1" applyFill="1" applyBorder="1" applyAlignment="1">
      <alignment horizontal="center" vertical="center" wrapText="1"/>
    </xf>
    <xf numFmtId="164" fontId="6" fillId="0" borderId="1" xfId="1" applyNumberFormat="1" applyFont="1" applyBorder="1"/>
    <xf numFmtId="164" fontId="6" fillId="0" borderId="3" xfId="1" applyNumberFormat="1" applyFont="1" applyBorder="1"/>
    <xf numFmtId="9" fontId="6" fillId="0" borderId="1" xfId="0" applyNumberFormat="1" applyFont="1" applyBorder="1"/>
    <xf numFmtId="0" fontId="6" fillId="0" borderId="24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4" xfId="0" applyFont="1" applyBorder="1"/>
    <xf numFmtId="0" fontId="5" fillId="0" borderId="3" xfId="0" applyFont="1" applyBorder="1"/>
    <xf numFmtId="0" fontId="5" fillId="0" borderId="3" xfId="0" applyFont="1" applyBorder="1" applyAlignment="1">
      <alignment wrapText="1"/>
    </xf>
    <xf numFmtId="164" fontId="6" fillId="0" borderId="7" xfId="0" applyNumberFormat="1" applyFont="1" applyBorder="1"/>
    <xf numFmtId="0" fontId="5" fillId="0" borderId="14" xfId="0" applyFont="1" applyBorder="1"/>
    <xf numFmtId="0" fontId="6" fillId="0" borderId="1" xfId="0" applyFont="1" applyBorder="1" applyAlignment="1">
      <alignment horizontal="center"/>
    </xf>
    <xf numFmtId="15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15" fontId="6" fillId="0" borderId="1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3" fillId="0" borderId="2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wrapText="1"/>
    </xf>
    <xf numFmtId="0" fontId="6" fillId="0" borderId="6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4" fillId="2" borderId="11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8" xfId="0" applyFont="1" applyBorder="1" applyAlignment="1"/>
    <xf numFmtId="0" fontId="6" fillId="0" borderId="10" xfId="0" applyFont="1" applyBorder="1" applyAlignment="1"/>
    <xf numFmtId="0" fontId="6" fillId="0" borderId="9" xfId="0" applyFont="1" applyBorder="1" applyAlignment="1"/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3" xfId="0" applyFont="1" applyBorder="1" applyAlignment="1"/>
    <xf numFmtId="0" fontId="12" fillId="2" borderId="18" xfId="0" applyFont="1" applyFill="1" applyBorder="1" applyAlignment="1"/>
    <xf numFmtId="0" fontId="13" fillId="2" borderId="6" xfId="0" applyFont="1" applyFill="1" applyBorder="1" applyAlignment="1"/>
    <xf numFmtId="0" fontId="13" fillId="2" borderId="19" xfId="0" applyFont="1" applyFill="1" applyBorder="1" applyAlignment="1"/>
    <xf numFmtId="0" fontId="8" fillId="2" borderId="14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topLeftCell="A10" zoomScale="90" zoomScaleNormal="90" workbookViewId="0">
      <selection activeCell="H29" sqref="H29"/>
    </sheetView>
  </sheetViews>
  <sheetFormatPr defaultColWidth="9.140625" defaultRowHeight="12.75" x14ac:dyDescent="0.2"/>
  <cols>
    <col min="1" max="1" width="2.42578125" customWidth="1"/>
    <col min="2" max="2" width="4.85546875" customWidth="1"/>
    <col min="3" max="3" width="53.28515625" bestFit="1" customWidth="1"/>
    <col min="4" max="4" width="13.28515625" customWidth="1"/>
    <col min="5" max="5" width="11.85546875" customWidth="1"/>
    <col min="6" max="6" width="13.5703125" customWidth="1"/>
    <col min="7" max="8" width="9.140625" customWidth="1"/>
    <col min="9" max="9" width="16.7109375" customWidth="1"/>
    <col min="10" max="10" width="11.5703125" customWidth="1"/>
    <col min="11" max="11" width="26.85546875" customWidth="1"/>
  </cols>
  <sheetData>
    <row r="1" spans="1:14" ht="20.25" customHeight="1" x14ac:dyDescent="0.2">
      <c r="B1" s="7"/>
      <c r="C1" s="7"/>
      <c r="D1" s="7"/>
      <c r="E1" s="7"/>
      <c r="F1" s="7"/>
      <c r="G1" s="28"/>
      <c r="I1" s="28" t="s">
        <v>13</v>
      </c>
      <c r="J1" s="28"/>
      <c r="K1" s="28"/>
    </row>
    <row r="2" spans="1:14" ht="20.25" customHeight="1" x14ac:dyDescent="0.2">
      <c r="B2" s="7"/>
      <c r="C2" s="7"/>
      <c r="D2" s="7"/>
      <c r="E2" s="7"/>
      <c r="F2" s="7"/>
      <c r="G2" s="28"/>
      <c r="H2" s="28"/>
      <c r="I2" s="28"/>
      <c r="J2" s="28"/>
      <c r="K2" s="28"/>
    </row>
    <row r="3" spans="1:14" ht="22.5" customHeight="1" thickBot="1" x14ac:dyDescent="0.25">
      <c r="B3" s="7"/>
      <c r="C3" s="7"/>
      <c r="D3" s="7"/>
      <c r="E3" s="7"/>
      <c r="F3" s="7"/>
      <c r="G3" s="7"/>
      <c r="H3" s="7"/>
      <c r="I3" s="7"/>
      <c r="J3" s="7"/>
      <c r="K3" s="7"/>
    </row>
    <row r="4" spans="1:14" ht="28.5" customHeight="1" x14ac:dyDescent="0.25">
      <c r="B4" s="69" t="s">
        <v>37</v>
      </c>
      <c r="C4" s="70"/>
      <c r="D4" s="71"/>
      <c r="E4" s="71"/>
      <c r="F4" s="71"/>
      <c r="G4" s="71"/>
      <c r="H4" s="71"/>
      <c r="I4" s="71"/>
      <c r="J4" s="71"/>
      <c r="K4" s="72"/>
    </row>
    <row r="5" spans="1:14" ht="30.75" customHeight="1" x14ac:dyDescent="0.25">
      <c r="B5" s="82" t="s">
        <v>22</v>
      </c>
      <c r="C5" s="83"/>
      <c r="D5" s="83"/>
      <c r="E5" s="83"/>
      <c r="F5" s="63" t="s">
        <v>24</v>
      </c>
      <c r="G5" s="64"/>
      <c r="H5" s="64"/>
      <c r="I5" s="64"/>
      <c r="J5" s="64"/>
      <c r="K5" s="65"/>
    </row>
    <row r="6" spans="1:14" ht="16.5" customHeight="1" x14ac:dyDescent="0.25">
      <c r="B6" s="81" t="s">
        <v>23</v>
      </c>
      <c r="C6" s="67"/>
      <c r="D6" s="67"/>
      <c r="E6" s="67"/>
      <c r="F6" s="66" t="s">
        <v>25</v>
      </c>
      <c r="G6" s="67"/>
      <c r="H6" s="67"/>
      <c r="I6" s="67"/>
      <c r="J6" s="67"/>
      <c r="K6" s="68"/>
    </row>
    <row r="7" spans="1:14" ht="21" customHeight="1" x14ac:dyDescent="0.25">
      <c r="B7" s="84" t="s">
        <v>6</v>
      </c>
      <c r="C7" s="85"/>
      <c r="D7" s="85"/>
      <c r="E7" s="85"/>
      <c r="F7" s="85"/>
      <c r="G7" s="85"/>
      <c r="H7" s="85"/>
      <c r="I7" s="85"/>
      <c r="J7" s="85"/>
      <c r="K7" s="86"/>
    </row>
    <row r="8" spans="1:14" ht="22.5" customHeight="1" x14ac:dyDescent="0.25">
      <c r="A8" s="6" t="s">
        <v>3</v>
      </c>
      <c r="B8" s="8" t="s">
        <v>4</v>
      </c>
      <c r="C8" s="9"/>
      <c r="D8" s="10" t="s">
        <v>47</v>
      </c>
      <c r="E8" s="11"/>
      <c r="F8" s="11"/>
      <c r="G8" s="11"/>
      <c r="H8" s="9" t="s">
        <v>48</v>
      </c>
      <c r="I8" s="11"/>
      <c r="J8" s="11"/>
      <c r="K8" s="12"/>
    </row>
    <row r="9" spans="1:14" ht="12" customHeight="1" x14ac:dyDescent="0.25">
      <c r="B9" s="13"/>
      <c r="C9" s="14"/>
      <c r="D9" s="14"/>
      <c r="E9" s="14"/>
      <c r="F9" s="14"/>
      <c r="G9" s="14"/>
      <c r="H9" s="14"/>
      <c r="I9" s="14"/>
      <c r="J9" s="14"/>
      <c r="K9" s="15"/>
    </row>
    <row r="10" spans="1:14" s="3" customFormat="1" ht="40.5" customHeight="1" x14ac:dyDescent="0.2">
      <c r="A10" s="4"/>
      <c r="B10" s="87" t="s">
        <v>12</v>
      </c>
      <c r="C10" s="57" t="s">
        <v>9</v>
      </c>
      <c r="D10" s="56" t="s">
        <v>5</v>
      </c>
      <c r="E10" s="56" t="s">
        <v>21</v>
      </c>
      <c r="F10" s="56" t="s">
        <v>14</v>
      </c>
      <c r="G10" s="56" t="s">
        <v>0</v>
      </c>
      <c r="H10" s="56"/>
      <c r="I10" s="57" t="s">
        <v>7</v>
      </c>
      <c r="J10" s="56" t="s">
        <v>11</v>
      </c>
      <c r="K10" s="58" t="s">
        <v>2</v>
      </c>
      <c r="L10" s="2"/>
      <c r="M10" s="2"/>
      <c r="N10" s="2"/>
    </row>
    <row r="11" spans="1:14" ht="40.5" customHeight="1" x14ac:dyDescent="0.2">
      <c r="A11" s="5"/>
      <c r="B11" s="88"/>
      <c r="C11" s="89"/>
      <c r="D11" s="57"/>
      <c r="E11" s="57"/>
      <c r="F11" s="57"/>
      <c r="G11" s="29" t="s">
        <v>10</v>
      </c>
      <c r="H11" s="29" t="s">
        <v>1</v>
      </c>
      <c r="I11" s="89"/>
      <c r="J11" s="57"/>
      <c r="K11" s="59"/>
      <c r="L11" s="1"/>
      <c r="M11" s="1"/>
      <c r="N11" s="1"/>
    </row>
    <row r="12" spans="1:14" ht="15" x14ac:dyDescent="0.25">
      <c r="A12" s="5"/>
      <c r="B12" s="16">
        <v>1</v>
      </c>
      <c r="C12" s="17" t="s">
        <v>26</v>
      </c>
      <c r="D12" s="30"/>
      <c r="E12" s="18"/>
      <c r="F12" s="18"/>
      <c r="G12" s="18"/>
      <c r="H12" s="18"/>
      <c r="I12" s="18"/>
      <c r="J12" s="18"/>
      <c r="K12" s="19"/>
    </row>
    <row r="13" spans="1:14" ht="15" x14ac:dyDescent="0.25">
      <c r="A13" s="5"/>
      <c r="B13" s="16"/>
      <c r="C13" s="17" t="s">
        <v>27</v>
      </c>
      <c r="D13" s="30"/>
      <c r="E13" s="18"/>
      <c r="F13" s="18"/>
      <c r="G13" s="18"/>
      <c r="H13" s="18"/>
      <c r="I13" s="18"/>
      <c r="J13" s="18"/>
      <c r="K13" s="19"/>
    </row>
    <row r="14" spans="1:14" ht="30" x14ac:dyDescent="0.25">
      <c r="A14" s="5"/>
      <c r="B14" s="20">
        <v>1.1000000000000001</v>
      </c>
      <c r="C14" s="21" t="s">
        <v>28</v>
      </c>
      <c r="D14" s="30">
        <v>250000</v>
      </c>
      <c r="E14" s="18" t="s">
        <v>29</v>
      </c>
      <c r="F14" s="18" t="s">
        <v>55</v>
      </c>
      <c r="G14" s="32">
        <v>1</v>
      </c>
      <c r="H14" s="18"/>
      <c r="I14" s="41" t="s">
        <v>51</v>
      </c>
      <c r="J14" s="18" t="s">
        <v>30</v>
      </c>
      <c r="K14" s="33" t="s">
        <v>56</v>
      </c>
    </row>
    <row r="15" spans="1:14" ht="15" x14ac:dyDescent="0.25">
      <c r="A15" s="5"/>
      <c r="B15" s="16">
        <v>2</v>
      </c>
      <c r="C15" s="17" t="s">
        <v>31</v>
      </c>
      <c r="D15" s="30"/>
      <c r="E15" s="18"/>
      <c r="F15" s="18"/>
      <c r="G15" s="18"/>
      <c r="H15" s="18"/>
      <c r="I15" s="41"/>
      <c r="J15" s="18"/>
      <c r="K15" s="19"/>
    </row>
    <row r="16" spans="1:14" ht="15" x14ac:dyDescent="0.25">
      <c r="A16" s="5"/>
      <c r="B16" s="16"/>
      <c r="C16" s="17" t="s">
        <v>27</v>
      </c>
      <c r="D16" s="30"/>
      <c r="E16" s="18"/>
      <c r="F16" s="18"/>
      <c r="G16" s="18"/>
      <c r="H16" s="18"/>
      <c r="I16" s="41"/>
      <c r="J16" s="18"/>
      <c r="K16" s="19"/>
    </row>
    <row r="17" spans="1:11" ht="45" x14ac:dyDescent="0.25">
      <c r="A17" s="5"/>
      <c r="B17" s="20">
        <v>2.1</v>
      </c>
      <c r="C17" s="34" t="s">
        <v>32</v>
      </c>
      <c r="D17" s="30">
        <v>250000</v>
      </c>
      <c r="E17" s="18" t="s">
        <v>29</v>
      </c>
      <c r="F17" s="18" t="s">
        <v>55</v>
      </c>
      <c r="G17" s="32">
        <v>1</v>
      </c>
      <c r="H17" s="18"/>
      <c r="I17" s="41" t="s">
        <v>51</v>
      </c>
      <c r="J17" s="18" t="s">
        <v>30</v>
      </c>
      <c r="K17" s="33" t="s">
        <v>56</v>
      </c>
    </row>
    <row r="18" spans="1:11" ht="30" x14ac:dyDescent="0.25">
      <c r="A18" s="5"/>
      <c r="B18" s="16">
        <v>3</v>
      </c>
      <c r="C18" s="35" t="s">
        <v>33</v>
      </c>
      <c r="D18" s="30"/>
      <c r="E18" s="18"/>
      <c r="F18" s="18"/>
      <c r="G18" s="32"/>
      <c r="H18" s="18"/>
      <c r="I18" s="41"/>
      <c r="J18" s="18"/>
      <c r="K18" s="33"/>
    </row>
    <row r="19" spans="1:11" ht="15" x14ac:dyDescent="0.25">
      <c r="A19" s="5"/>
      <c r="B19" s="20"/>
      <c r="C19" s="35" t="s">
        <v>27</v>
      </c>
      <c r="D19" s="30"/>
      <c r="E19" s="18"/>
      <c r="F19" s="18"/>
      <c r="G19" s="32"/>
      <c r="H19" s="18"/>
      <c r="I19" s="41"/>
      <c r="J19" s="18"/>
      <c r="K19" s="33"/>
    </row>
    <row r="20" spans="1:11" ht="30" x14ac:dyDescent="0.25">
      <c r="A20" s="5"/>
      <c r="B20" s="20">
        <v>3.1</v>
      </c>
      <c r="C20" s="34" t="s">
        <v>49</v>
      </c>
      <c r="D20" s="30">
        <v>250000</v>
      </c>
      <c r="E20" s="18" t="s">
        <v>29</v>
      </c>
      <c r="F20" s="18" t="s">
        <v>55</v>
      </c>
      <c r="G20" s="32">
        <v>1</v>
      </c>
      <c r="H20" s="18"/>
      <c r="I20" s="46">
        <v>42628</v>
      </c>
      <c r="J20" s="18" t="s">
        <v>30</v>
      </c>
      <c r="K20" s="33" t="s">
        <v>57</v>
      </c>
    </row>
    <row r="21" spans="1:11" ht="15" x14ac:dyDescent="0.25">
      <c r="A21" s="5"/>
      <c r="B21" s="20"/>
      <c r="C21" s="35" t="s">
        <v>34</v>
      </c>
      <c r="D21" s="30"/>
      <c r="E21" s="18"/>
      <c r="F21" s="18"/>
      <c r="G21" s="32"/>
      <c r="H21" s="18"/>
      <c r="I21" s="42"/>
      <c r="J21" s="18"/>
      <c r="K21" s="33"/>
    </row>
    <row r="22" spans="1:11" ht="45" x14ac:dyDescent="0.25">
      <c r="A22" s="5"/>
      <c r="B22" s="20">
        <v>3.2</v>
      </c>
      <c r="C22" s="34" t="s">
        <v>45</v>
      </c>
      <c r="D22" s="30">
        <v>20000</v>
      </c>
      <c r="E22" s="18" t="s">
        <v>35</v>
      </c>
      <c r="F22" s="18" t="s">
        <v>55</v>
      </c>
      <c r="G22" s="32">
        <v>1</v>
      </c>
      <c r="H22" s="18"/>
      <c r="I22" s="42" t="s">
        <v>52</v>
      </c>
      <c r="J22" s="18" t="s">
        <v>30</v>
      </c>
      <c r="K22" s="90" t="s">
        <v>59</v>
      </c>
    </row>
    <row r="23" spans="1:11" ht="30" x14ac:dyDescent="0.25">
      <c r="A23" s="5"/>
      <c r="B23" s="16">
        <v>4</v>
      </c>
      <c r="C23" s="35" t="s">
        <v>36</v>
      </c>
      <c r="D23" s="30"/>
      <c r="E23" s="18"/>
      <c r="F23" s="18"/>
      <c r="G23" s="18"/>
      <c r="H23" s="18"/>
      <c r="I23" s="43"/>
      <c r="J23" s="18"/>
      <c r="K23" s="19"/>
    </row>
    <row r="24" spans="1:11" ht="15" x14ac:dyDescent="0.25">
      <c r="A24" s="5"/>
      <c r="B24" s="36"/>
      <c r="C24" s="38" t="s">
        <v>27</v>
      </c>
      <c r="D24" s="31"/>
      <c r="E24" s="24"/>
      <c r="F24" s="24"/>
      <c r="G24" s="24"/>
      <c r="H24" s="24"/>
      <c r="I24" s="44"/>
      <c r="J24" s="24"/>
      <c r="K24" s="25"/>
    </row>
    <row r="25" spans="1:11" ht="60" x14ac:dyDescent="0.25">
      <c r="A25" s="5"/>
      <c r="B25" s="36">
        <v>4.0999999999999996</v>
      </c>
      <c r="C25" s="24" t="s">
        <v>38</v>
      </c>
      <c r="D25" s="31">
        <v>50000</v>
      </c>
      <c r="E25" s="24" t="s">
        <v>39</v>
      </c>
      <c r="F25" s="18" t="s">
        <v>55</v>
      </c>
      <c r="G25" s="32">
        <v>1</v>
      </c>
      <c r="H25" s="24"/>
      <c r="I25" s="44" t="s">
        <v>53</v>
      </c>
      <c r="J25" s="24" t="s">
        <v>30</v>
      </c>
      <c r="K25" s="90" t="s">
        <v>58</v>
      </c>
    </row>
    <row r="26" spans="1:11" ht="60" x14ac:dyDescent="0.25">
      <c r="A26" s="5"/>
      <c r="B26" s="36">
        <v>4.2</v>
      </c>
      <c r="C26" s="24" t="s">
        <v>40</v>
      </c>
      <c r="D26" s="31">
        <v>40000</v>
      </c>
      <c r="E26" s="24" t="s">
        <v>39</v>
      </c>
      <c r="F26" s="18" t="s">
        <v>55</v>
      </c>
      <c r="G26" s="32">
        <v>1</v>
      </c>
      <c r="H26" s="24"/>
      <c r="I26" s="44" t="s">
        <v>53</v>
      </c>
      <c r="J26" s="24" t="s">
        <v>30</v>
      </c>
      <c r="K26" s="90" t="s">
        <v>58</v>
      </c>
    </row>
    <row r="27" spans="1:11" ht="60" x14ac:dyDescent="0.25">
      <c r="A27" s="5"/>
      <c r="B27" s="36">
        <v>4.3</v>
      </c>
      <c r="C27" s="24" t="s">
        <v>41</v>
      </c>
      <c r="D27" s="31">
        <v>80000</v>
      </c>
      <c r="E27" s="24" t="s">
        <v>39</v>
      </c>
      <c r="F27" s="18" t="s">
        <v>55</v>
      </c>
      <c r="G27" s="32">
        <v>1</v>
      </c>
      <c r="H27" s="24"/>
      <c r="I27" s="44" t="s">
        <v>60</v>
      </c>
      <c r="J27" s="24" t="s">
        <v>30</v>
      </c>
      <c r="K27" s="90" t="s">
        <v>58</v>
      </c>
    </row>
    <row r="28" spans="1:11" ht="15" x14ac:dyDescent="0.25">
      <c r="A28" s="5"/>
      <c r="B28" s="36"/>
      <c r="C28" s="37" t="s">
        <v>34</v>
      </c>
      <c r="D28" s="31"/>
      <c r="E28" s="24"/>
      <c r="F28" s="24"/>
      <c r="G28" s="24"/>
      <c r="H28" s="24"/>
      <c r="I28" s="44"/>
      <c r="J28" s="24"/>
      <c r="K28" s="25"/>
    </row>
    <row r="29" spans="1:11" ht="45" x14ac:dyDescent="0.25">
      <c r="A29" s="5"/>
      <c r="B29" s="36">
        <v>4.4000000000000004</v>
      </c>
      <c r="C29" s="24" t="s">
        <v>42</v>
      </c>
      <c r="D29" s="31">
        <v>50000</v>
      </c>
      <c r="E29" s="24" t="s">
        <v>35</v>
      </c>
      <c r="F29" s="18" t="s">
        <v>55</v>
      </c>
      <c r="G29" s="32">
        <v>1</v>
      </c>
      <c r="H29" s="24"/>
      <c r="I29" s="44" t="s">
        <v>53</v>
      </c>
      <c r="J29" s="24" t="s">
        <v>30</v>
      </c>
      <c r="K29" s="90" t="s">
        <v>59</v>
      </c>
    </row>
    <row r="30" spans="1:11" ht="15" x14ac:dyDescent="0.25">
      <c r="A30" s="5"/>
      <c r="B30" s="40">
        <v>5</v>
      </c>
      <c r="C30" s="37" t="s">
        <v>43</v>
      </c>
      <c r="D30" s="31"/>
      <c r="E30" s="24"/>
      <c r="F30" s="24"/>
      <c r="G30" s="24"/>
      <c r="H30" s="24"/>
      <c r="I30" s="44"/>
      <c r="J30" s="24"/>
      <c r="K30" s="25"/>
    </row>
    <row r="31" spans="1:11" ht="60" x14ac:dyDescent="0.25">
      <c r="A31" s="5"/>
      <c r="B31" s="36">
        <v>5.0999999999999996</v>
      </c>
      <c r="C31" s="24" t="s">
        <v>44</v>
      </c>
      <c r="D31" s="31">
        <v>10000</v>
      </c>
      <c r="E31" s="24" t="s">
        <v>39</v>
      </c>
      <c r="F31" s="18" t="s">
        <v>55</v>
      </c>
      <c r="G31" s="32">
        <v>1</v>
      </c>
      <c r="H31" s="24"/>
      <c r="I31" s="44" t="s">
        <v>54</v>
      </c>
      <c r="J31" s="24" t="s">
        <v>30</v>
      </c>
      <c r="K31" s="90" t="s">
        <v>58</v>
      </c>
    </row>
    <row r="32" spans="1:11" ht="15.75" thickBot="1" x14ac:dyDescent="0.3">
      <c r="A32" s="5"/>
      <c r="B32" s="22"/>
      <c r="C32" s="23"/>
      <c r="D32" s="31"/>
      <c r="E32" s="24"/>
      <c r="F32" s="24"/>
      <c r="G32" s="24"/>
      <c r="H32" s="24"/>
      <c r="I32" s="45"/>
      <c r="J32" s="24"/>
      <c r="K32" s="25"/>
    </row>
    <row r="33" spans="1:11" ht="19.5" customHeight="1" thickBot="1" x14ac:dyDescent="0.3">
      <c r="A33" s="5"/>
      <c r="B33" s="76" t="s">
        <v>8</v>
      </c>
      <c r="C33" s="77"/>
      <c r="D33" s="39">
        <f>SUM(D14:D31)</f>
        <v>1000000</v>
      </c>
      <c r="E33" s="78" t="s">
        <v>46</v>
      </c>
      <c r="F33" s="79"/>
      <c r="G33" s="80"/>
      <c r="H33" s="78" t="s">
        <v>50</v>
      </c>
      <c r="I33" s="79"/>
      <c r="J33" s="80"/>
      <c r="K33" s="26"/>
    </row>
    <row r="34" spans="1:11" ht="58.5" customHeight="1" thickBot="1" x14ac:dyDescent="0.25">
      <c r="A34" s="5"/>
      <c r="B34" s="50" t="s">
        <v>19</v>
      </c>
      <c r="C34" s="54"/>
      <c r="D34" s="54"/>
      <c r="E34" s="54"/>
      <c r="F34" s="54"/>
      <c r="G34" s="54"/>
      <c r="H34" s="54"/>
      <c r="I34" s="54"/>
      <c r="J34" s="54"/>
      <c r="K34" s="55"/>
    </row>
    <row r="35" spans="1:11" ht="21.75" customHeight="1" thickBot="1" x14ac:dyDescent="0.25">
      <c r="A35" s="5"/>
      <c r="B35" s="73" t="s">
        <v>15</v>
      </c>
      <c r="C35" s="74"/>
      <c r="D35" s="74"/>
      <c r="E35" s="74"/>
      <c r="F35" s="74"/>
      <c r="G35" s="74"/>
      <c r="H35" s="74"/>
      <c r="I35" s="74"/>
      <c r="J35" s="74"/>
      <c r="K35" s="75"/>
    </row>
    <row r="36" spans="1:11" ht="39" customHeight="1" thickBot="1" x14ac:dyDescent="0.25">
      <c r="A36" s="5"/>
      <c r="B36" s="50" t="s">
        <v>16</v>
      </c>
      <c r="C36" s="51"/>
      <c r="D36" s="51"/>
      <c r="E36" s="51"/>
      <c r="F36" s="51"/>
      <c r="G36" s="51"/>
      <c r="H36" s="51"/>
      <c r="I36" s="51"/>
      <c r="J36" s="51"/>
      <c r="K36" s="52"/>
    </row>
    <row r="37" spans="1:11" ht="26.25" customHeight="1" thickBot="1" x14ac:dyDescent="0.25">
      <c r="A37" s="5"/>
      <c r="B37" s="53" t="s">
        <v>20</v>
      </c>
      <c r="C37" s="54"/>
      <c r="D37" s="54"/>
      <c r="E37" s="54"/>
      <c r="F37" s="54"/>
      <c r="G37" s="54"/>
      <c r="H37" s="54"/>
      <c r="I37" s="54"/>
      <c r="J37" s="54"/>
      <c r="K37" s="55"/>
    </row>
    <row r="38" spans="1:11" ht="29.25" customHeight="1" thickBot="1" x14ac:dyDescent="0.25">
      <c r="A38" s="5"/>
      <c r="B38" s="60" t="s">
        <v>17</v>
      </c>
      <c r="C38" s="61"/>
      <c r="D38" s="61"/>
      <c r="E38" s="61"/>
      <c r="F38" s="61"/>
      <c r="G38" s="61"/>
      <c r="H38" s="61"/>
      <c r="I38" s="61"/>
      <c r="J38" s="61"/>
      <c r="K38" s="62"/>
    </row>
    <row r="39" spans="1:11" ht="30" customHeight="1" thickBot="1" x14ac:dyDescent="0.25">
      <c r="A39" s="5"/>
      <c r="B39" s="47" t="s">
        <v>18</v>
      </c>
      <c r="C39" s="48"/>
      <c r="D39" s="48"/>
      <c r="E39" s="48"/>
      <c r="F39" s="48"/>
      <c r="G39" s="48"/>
      <c r="H39" s="48"/>
      <c r="I39" s="48"/>
      <c r="J39" s="48"/>
      <c r="K39" s="49"/>
    </row>
    <row r="40" spans="1:11" ht="14.25" x14ac:dyDescent="0.2">
      <c r="A40" s="5"/>
      <c r="B40" s="7"/>
      <c r="C40" s="27"/>
      <c r="D40" s="27"/>
      <c r="E40" s="27"/>
      <c r="F40" s="27"/>
      <c r="G40" s="27"/>
      <c r="H40" s="27"/>
      <c r="I40" s="27"/>
      <c r="J40" s="27"/>
      <c r="K40" s="27"/>
    </row>
    <row r="41" spans="1:1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</sheetData>
  <mergeCells count="24">
    <mergeCell ref="F5:K5"/>
    <mergeCell ref="F6:K6"/>
    <mergeCell ref="B4:K4"/>
    <mergeCell ref="B35:K35"/>
    <mergeCell ref="B33:C33"/>
    <mergeCell ref="E33:G33"/>
    <mergeCell ref="H33:J33"/>
    <mergeCell ref="B6:E6"/>
    <mergeCell ref="B5:E5"/>
    <mergeCell ref="B7:K7"/>
    <mergeCell ref="B10:B11"/>
    <mergeCell ref="C10:C11"/>
    <mergeCell ref="D10:D11"/>
    <mergeCell ref="E10:E11"/>
    <mergeCell ref="F10:F11"/>
    <mergeCell ref="I10:I11"/>
    <mergeCell ref="B39:K39"/>
    <mergeCell ref="B36:K36"/>
    <mergeCell ref="B37:K37"/>
    <mergeCell ref="G10:H10"/>
    <mergeCell ref="J10:J11"/>
    <mergeCell ref="K10:K11"/>
    <mergeCell ref="B38:K38"/>
    <mergeCell ref="B34:K34"/>
  </mergeCells>
  <phoneticPr fontId="0" type="noConversion"/>
  <printOptions horizontalCentered="1"/>
  <pageMargins left="0.23622047244094491" right="0.23622047244094491" top="0.6692913385826772" bottom="0.62992125984251968" header="0.27559055118110237" footer="0.35433070866141736"/>
  <pageSetup scale="75" orientation="landscape" r:id="rId1"/>
  <headerFooter alignWithMargins="0">
    <oddHeader xml:space="preserve">&amp;R&amp;8Banco Interamericano de Desarrollo
</oddHeader>
    <oddFooter>&amp;L 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40649345</IDBDocs_x0020_Number>
    <TaxCatchAll xmlns="9c571b2f-e523-4ab2-ba2e-09e151a03ef4">
      <Value>5</Value>
      <Value>6</Value>
    </TaxCatchAll>
    <Phase xmlns="9c571b2f-e523-4ab2-ba2e-09e151a03ef4" xsi:nil="true"/>
    <SISCOR_x0020_Number xmlns="9c571b2f-e523-4ab2-ba2e-09e151a03ef4" xsi:nil="true"/>
    <Division_x0020_or_x0020_Unit xmlns="9c571b2f-e523-4ab2-ba2e-09e151a03ef4">CSC/CPR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ATN/KP-15013-PR,ATN/OC-15012-PR</Approval_x0020_Number>
    <Document_x0020_Author xmlns="9c571b2f-e523-4ab2-ba2e-09e151a03ef4">Aquino Aguirre, Ruth Natalia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2016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PR-T1180,PR-T1195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Plan&lt;/USER_STAGE&gt;&lt;PD_OBJ_TYPE&gt;0&lt;/PD_OBJ_TYPE&gt;&lt;MAKERECORD&gt;Y&lt;/MAKERECORD&gt;&lt;PD_FILEPT_NO&gt;PO-PR-T1195-GS&lt;/PD_FILEPT_NO&gt;&lt;/Data&gt;</Migration_x0020_Info>
    <Operation_x0020_Type xmlns="9c571b2f-e523-4ab2-ba2e-09e151a03ef4" xsi:nil="true"/>
    <Document_x0020_Language_x0020_IDB xmlns="9c571b2f-e523-4ab2-ba2e-09e151a03ef4">Spanish</Document_x0020_Language_x0020_IDB>
    <Identifier xmlns="9c571b2f-e523-4ab2-ba2e-09e151a03ef4">PA </Identifier>
    <Disclosure_x0020_Activity xmlns="9c571b2f-e523-4ab2-ba2e-09e151a03ef4">Procurement Plan</Disclosure_x0020_Activity>
    <Webtopic xmlns="9c571b2f-e523-4ab2-ba2e-09e151a03ef4">ED-EDU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45134874015A1C46B1E7BEC37B55C88E" ma:contentTypeVersion="0" ma:contentTypeDescription="A content type to manage public (operations) IDB documents" ma:contentTypeScope="" ma:versionID="35db7099f685f2a0abf9195c58a1481a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a96358da3326562c762187b902129181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fc9fb5f6-b271-4866-bab6-df33dfc3765e}" ma:internalName="TaxCatchAll" ma:showField="CatchAllData" ma:web="5818f827-acf9-40fe-94ca-003930a0d8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fc9fb5f6-b271-4866-bab6-df33dfc3765e}" ma:internalName="TaxCatchAllLabel" ma:readOnly="true" ma:showField="CatchAllDataLabel" ma:web="5818f827-acf9-40fe-94ca-003930a0d8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867DBA94-398F-422C-BA48-0AE2DDBF70A4}"/>
</file>

<file path=customXml/itemProps2.xml><?xml version="1.0" encoding="utf-8"?>
<ds:datastoreItem xmlns:ds="http://schemas.openxmlformats.org/officeDocument/2006/customXml" ds:itemID="{84A595F9-ADBB-4A24-8E74-E3BCBBE7E299}"/>
</file>

<file path=customXml/itemProps3.xml><?xml version="1.0" encoding="utf-8"?>
<ds:datastoreItem xmlns:ds="http://schemas.openxmlformats.org/officeDocument/2006/customXml" ds:itemID="{784F2860-2191-4B0F-90A8-074D0505013F}"/>
</file>

<file path=customXml/itemProps4.xml><?xml version="1.0" encoding="utf-8"?>
<ds:datastoreItem xmlns:ds="http://schemas.openxmlformats.org/officeDocument/2006/customXml" ds:itemID="{1689D047-3C40-4CA7-8283-5B2F5725E55E}"/>
</file>

<file path=customXml/itemProps5.xml><?xml version="1.0" encoding="utf-8"?>
<ds:datastoreItem xmlns:ds="http://schemas.openxmlformats.org/officeDocument/2006/customXml" ds:itemID="{71F5C1F9-8DD6-403E-BE41-B97AFA2FCD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Plan_de_Adquisiciones ATN_OC-15012-PR y ATN_KP-15013-PR</dc:title>
  <dc:creator>meroca</dc:creator>
  <cp:lastModifiedBy>IADB</cp:lastModifiedBy>
  <cp:lastPrinted>2011-02-21T02:14:13Z</cp:lastPrinted>
  <dcterms:created xsi:type="dcterms:W3CDTF">2007-02-02T19:50:30Z</dcterms:created>
  <dcterms:modified xsi:type="dcterms:W3CDTF">2016-09-06T15:45:25Z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0x01010046CF21643EE8D14686A648AA6DAD08920045134874015A1C46B1E7BEC37B55C88E</vt:lpwstr>
  </property>
  <property fmtid="{D5CDD505-2E9C-101B-9397-08002B2CF9AE}" pid="4" name="TaxKeyword">
    <vt:lpwstr/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5;#Procurement Administration|d8145667-6247-4db3-9e42-91a14331cc81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5;#Procurement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Function Operations IDB">
    <vt:lpwstr>6;#Goods and Services|5bfebf1b-9f1f-4411-b1dd-4c19b807b799</vt:lpwstr>
  </property>
  <property fmtid="{D5CDD505-2E9C-101B-9397-08002B2CF9AE}" pid="16" name="Sub-Sector">
    <vt:lpwstr/>
  </property>
</Properties>
</file>