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972" yWindow="-48" windowWidth="5388" windowHeight="819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Sheet1!$A$4:$L$31</definedName>
    <definedName name="_xlnm.Print_Titles" localSheetId="0">Sheet1!$10:$11</definedName>
  </definedNames>
  <calcPr calcId="14562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<sst xmlns="http://schemas.openxmlformats.org/spreadsheetml/2006/main" count="95" uniqueCount="70">
  <si>
    <t>Fuente de Financiamiento y porcentaje</t>
  </si>
  <si>
    <t>Local / Otro %</t>
  </si>
  <si>
    <t>Comentarios</t>
  </si>
  <si>
    <t xml:space="preserve"> </t>
  </si>
  <si>
    <t>Monto límite para revisión ex post de adquisiciones:</t>
  </si>
  <si>
    <t>Costo estimado de la Adquisición         (US$)</t>
  </si>
  <si>
    <t xml:space="preserve">Fecha estimada del Anuncio de Adquisición o del Inicio de la contratación </t>
  </si>
  <si>
    <t>Total</t>
  </si>
  <si>
    <t>BID/MIF %</t>
  </si>
  <si>
    <t>Ref. POA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</si>
  <si>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</si>
  <si>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</si>
  <si>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</si>
  <si>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 xml:space="preserve">Banco Interamericano de Desarrollo </t>
  </si>
  <si>
    <t>VPC/FMP</t>
  </si>
  <si>
    <t>PLAN DE ADQUISICIONES  DE COOPERACIONES TECNICAS NO REEMBOLSABLES</t>
  </si>
  <si>
    <t>Nº Item</t>
  </si>
  <si>
    <t>Descripción de las adquisiciones 
(1)</t>
  </si>
  <si>
    <t>Revisión técnica del JEP
(4)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</si>
  <si>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</si>
  <si>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</si>
  <si>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t>Método de Adquisición
(2)</t>
  </si>
  <si>
    <t>LP</t>
  </si>
  <si>
    <t>CP</t>
  </si>
  <si>
    <t>CD</t>
  </si>
  <si>
    <t>SCC</t>
  </si>
  <si>
    <t>SBCC</t>
  </si>
  <si>
    <t>SBMC</t>
  </si>
  <si>
    <t>SBPF</t>
  </si>
  <si>
    <t>CI</t>
  </si>
  <si>
    <t>SN</t>
  </si>
  <si>
    <t>Ex Post</t>
  </si>
  <si>
    <t>Ex Ante</t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</si>
  <si>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 / SN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 En casos que el sistema nacional esté aprobado para el método asociado con la adqisicion, la supervision es por sistema nacional</t>
    </r>
  </si>
  <si>
    <t>Revisión  de adquisiciones 
 (3)</t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</si>
  <si>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Sistema nacional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 xml:space="preserve">SN: </t>
    </r>
    <r>
      <rPr>
        <sz val="10"/>
        <rFont val="Calibri"/>
        <family val="2"/>
        <scheme val="minor"/>
      </rPr>
      <t>Para CTNR del Sector Público cuando el sistema nacional esté aprobado para el método asociado con la adqisicion.</t>
    </r>
  </si>
  <si>
    <t>País: México</t>
  </si>
  <si>
    <t>Número del Proyecto: ME-T1300</t>
  </si>
  <si>
    <t>Agencia Ejecutora (AE): BID</t>
  </si>
  <si>
    <t>Sector Público: o Privado: N/A</t>
  </si>
  <si>
    <t>Nombre del Proyecto: Fortalecimiento de Organismos Operadores de Agua y Saneamiento</t>
  </si>
  <si>
    <t>Componente 1. Implementación del Programa</t>
  </si>
  <si>
    <t>Período del Plan: Noviembre de 2015-Octubre de 2017 (24 meses)</t>
  </si>
  <si>
    <t>SD</t>
  </si>
  <si>
    <t>N/A</t>
  </si>
  <si>
    <t>Diciembre 2015</t>
  </si>
  <si>
    <t>Agosto 2016</t>
  </si>
  <si>
    <t>Componente 2. Sistema de monitoreo y seguimiento</t>
  </si>
  <si>
    <t>Marzo 2016</t>
  </si>
  <si>
    <t>Componente 3. Capacitación y certificación de consultores</t>
  </si>
  <si>
    <t>Febrero de 2016</t>
  </si>
  <si>
    <t>Componente 4. Esquemas de financiamiento</t>
  </si>
  <si>
    <t>Noviembre 2016</t>
  </si>
  <si>
    <r>
      <t xml:space="preserve">Consultorias (monto en U$S): </t>
    </r>
    <r>
      <rPr>
        <b/>
        <u/>
        <sz val="11"/>
        <rFont val="Calibri"/>
        <family val="2"/>
        <scheme val="minor"/>
      </rPr>
      <t>300 000</t>
    </r>
  </si>
  <si>
    <t>Fecha: 23 de septiembre de 2015</t>
  </si>
  <si>
    <r>
      <t xml:space="preserve">Bienes y servicios (monto en U$S): </t>
    </r>
    <r>
      <rPr>
        <b/>
        <u/>
        <sz val="11"/>
        <rFont val="Calibri"/>
        <family val="2"/>
        <scheme val="minor"/>
      </rPr>
      <t>0</t>
    </r>
  </si>
  <si>
    <t>Consultor individual. Revisión, validación y seguimiento de los Planes de Desarrollo Integral</t>
  </si>
  <si>
    <t>Consultor individual. Apoyo en la certificación de un OO en la herramienta Aquarating</t>
  </si>
  <si>
    <t>Firma consultora. Sistema de monitoreo y seguimiento para el Programa</t>
  </si>
  <si>
    <t>Firma consultora. Desarrollo de una guía de autoevaluación y programas de capacitación para los OO</t>
  </si>
  <si>
    <t>Consultor individual. Desarrollo de esquemas de financiamiento</t>
  </si>
  <si>
    <t>Contratación cuando el Banco contrata/ E-sourcing</t>
  </si>
  <si>
    <t>Consultor individual. Monitoreo y evaluación</t>
  </si>
  <si>
    <t>Aplica la política AM-650 de Recursos Humanos</t>
  </si>
  <si>
    <t>Firma consultora. Ceritificación Aquarating</t>
  </si>
  <si>
    <t>Ex post</t>
  </si>
  <si>
    <t xml:space="preserve">Aplica la política AM-650 de Recursos Humanos. Se contemplan 3 contratos de consultores individuales de $ 20 000 c/u. </t>
  </si>
  <si>
    <t>Aplica la política AM-650 de Recursos Humanos. SD incluida en la TC.</t>
  </si>
  <si>
    <t>Contratación cuando el Banco contrata/ E-sourcing. SD incluida en la TC.</t>
  </si>
  <si>
    <t>Aplica la política AM-650 de Recursos Humanos. Se contemplan 2 contratos de consultores individuales de $ 22 500 c/u.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</si>
</sst>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##\ ##0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Arial"/>
      <family val="2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5" fillId="0" borderId="30" xfId="0" applyFont="1" applyBorder="1"/>
    <xf numFmtId="0" fontId="6" fillId="0" borderId="24" xfId="0" applyFont="1" applyBorder="1"/>
    <xf numFmtId="0" fontId="6" fillId="0" borderId="30" xfId="0" applyFont="1" applyBorder="1"/>
    <xf numFmtId="0" fontId="6" fillId="0" borderId="27" xfId="0" applyFont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Border="1" applyAlignment="1"/>
    <xf numFmtId="0" fontId="6" fillId="3" borderId="0" xfId="0" applyFont="1" applyFill="1" applyBorder="1"/>
    <xf numFmtId="0" fontId="6" fillId="3" borderId="21" xfId="0" applyFont="1" applyFill="1" applyBorder="1"/>
    <xf numFmtId="0" fontId="6" fillId="3" borderId="22" xfId="0" applyFont="1" applyFill="1" applyBorder="1"/>
    <xf numFmtId="0" fontId="6" fillId="3" borderId="5" xfId="0" applyFont="1" applyFill="1" applyBorder="1"/>
    <xf numFmtId="0" fontId="6" fillId="3" borderId="23" xfId="0" applyFont="1" applyFill="1" applyBorder="1"/>
    <xf numFmtId="0" fontId="6" fillId="0" borderId="8" xfId="0" applyFont="1" applyBorder="1"/>
    <xf numFmtId="0" fontId="6" fillId="0" borderId="24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4" fontId="6" fillId="0" borderId="7" xfId="0" applyNumberFormat="1" applyFont="1" applyBorder="1"/>
    <xf numFmtId="0" fontId="14" fillId="0" borderId="0" xfId="0" applyFont="1" applyFill="1"/>
    <xf numFmtId="0" fontId="6" fillId="0" borderId="1" xfId="0" applyFont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/>
    <xf numFmtId="0" fontId="6" fillId="0" borderId="9" xfId="0" applyFont="1" applyBorder="1" applyAlignment="1"/>
    <xf numFmtId="0" fontId="5" fillId="0" borderId="8" xfId="0" applyFont="1" applyBorder="1" applyAlignment="1"/>
    <xf numFmtId="0" fontId="5" fillId="0" borderId="16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3" xfId="0" applyFont="1" applyBorder="1" applyAlignment="1"/>
    <xf numFmtId="0" fontId="5" fillId="3" borderId="18" xfId="0" applyFont="1" applyFill="1" applyBorder="1" applyAlignment="1"/>
    <xf numFmtId="0" fontId="5" fillId="3" borderId="6" xfId="0" applyFont="1" applyFill="1" applyBorder="1" applyAlignment="1"/>
    <xf numFmtId="0" fontId="6" fillId="3" borderId="6" xfId="0" applyFont="1" applyFill="1" applyBorder="1" applyAlignment="1"/>
    <xf numFmtId="0" fontId="6" fillId="3" borderId="19" xfId="0" applyFont="1" applyFill="1" applyBorder="1" applyAlignment="1"/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topLeftCell="B1" zoomScale="80" zoomScaleNormal="80" workbookViewId="0">
      <selection activeCell="C1" sqref="C1"/>
    </sheetView>
  </sheetViews>
  <sheetFormatPr defaultColWidth="9.109375" defaultRowHeight="13.2" x14ac:dyDescent="0.25"/>
  <cols>
    <col min="1" max="1" width="2.44140625" customWidth="1"/>
    <col min="2" max="2" width="4.88671875" customWidth="1"/>
    <col min="3" max="3" width="4.6640625" customWidth="1"/>
    <col min="4" max="4" width="45.6640625" customWidth="1"/>
    <col min="5" max="6" width="11.33203125" customWidth="1"/>
    <col min="7" max="7" width="13.5546875" customWidth="1"/>
    <col min="8" max="9" width="9.109375" customWidth="1"/>
    <col min="10" max="10" width="16.6640625" customWidth="1"/>
    <col min="11" max="11" width="11.5546875" customWidth="1"/>
    <col min="12" max="12" width="26.88671875" customWidth="1"/>
    <col min="15" max="15" width="0" hidden="1" customWidth="1"/>
  </cols>
  <sheetData>
    <row r="1" spans="1:15" ht="20.25" customHeight="1" x14ac:dyDescent="0.3">
      <c r="B1" s="7"/>
      <c r="C1" s="7"/>
      <c r="D1" s="7"/>
      <c r="E1" s="7"/>
      <c r="F1" s="7"/>
      <c r="G1" s="7"/>
      <c r="H1" s="13"/>
      <c r="J1" s="13" t="s">
        <v>13</v>
      </c>
      <c r="K1" s="13"/>
      <c r="L1" s="13"/>
    </row>
    <row r="2" spans="1:15" ht="20.25" customHeight="1" x14ac:dyDescent="0.3">
      <c r="B2" s="7"/>
      <c r="C2" s="7"/>
      <c r="D2" s="7"/>
      <c r="E2" s="7"/>
      <c r="F2" s="7"/>
      <c r="G2" s="7"/>
      <c r="H2" s="13"/>
      <c r="I2" s="13"/>
      <c r="J2" s="13" t="s">
        <v>14</v>
      </c>
      <c r="K2" s="13"/>
      <c r="L2" s="13"/>
    </row>
    <row r="3" spans="1:15" ht="22.5" customHeight="1" thickBot="1" x14ac:dyDescent="0.3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ht="21" customHeight="1" x14ac:dyDescent="0.3">
      <c r="B4" s="69" t="s">
        <v>15</v>
      </c>
      <c r="C4" s="70"/>
      <c r="D4" s="71"/>
      <c r="E4" s="70"/>
      <c r="F4" s="70"/>
      <c r="G4" s="70"/>
      <c r="H4" s="70"/>
      <c r="I4" s="70"/>
      <c r="J4" s="70"/>
      <c r="K4" s="70"/>
      <c r="L4" s="72"/>
    </row>
    <row r="5" spans="1:15" ht="27" customHeight="1" x14ac:dyDescent="0.3">
      <c r="B5" s="84" t="s">
        <v>36</v>
      </c>
      <c r="C5" s="85"/>
      <c r="D5" s="86"/>
      <c r="E5" s="86"/>
      <c r="F5" s="86"/>
      <c r="G5" s="62" t="s">
        <v>38</v>
      </c>
      <c r="H5" s="63"/>
      <c r="I5" s="63"/>
      <c r="J5" s="63"/>
      <c r="K5" s="64" t="s">
        <v>39</v>
      </c>
      <c r="L5" s="65"/>
    </row>
    <row r="6" spans="1:15" ht="16.5" customHeight="1" x14ac:dyDescent="0.3">
      <c r="B6" s="82" t="s">
        <v>37</v>
      </c>
      <c r="C6" s="83"/>
      <c r="D6" s="67"/>
      <c r="E6" s="67"/>
      <c r="F6" s="67"/>
      <c r="G6" s="66" t="s">
        <v>40</v>
      </c>
      <c r="H6" s="67"/>
      <c r="I6" s="67"/>
      <c r="J6" s="67"/>
      <c r="K6" s="67"/>
      <c r="L6" s="68"/>
    </row>
    <row r="7" spans="1:15" ht="21" customHeight="1" x14ac:dyDescent="0.3">
      <c r="B7" s="87" t="s">
        <v>42</v>
      </c>
      <c r="C7" s="88"/>
      <c r="D7" s="89"/>
      <c r="E7" s="89"/>
      <c r="F7" s="89"/>
      <c r="G7" s="89"/>
      <c r="H7" s="89"/>
      <c r="I7" s="89"/>
      <c r="J7" s="89"/>
      <c r="K7" s="89"/>
      <c r="L7" s="90"/>
      <c r="O7" s="15" t="s">
        <v>22</v>
      </c>
    </row>
    <row r="8" spans="1:15" ht="22.5" customHeight="1" x14ac:dyDescent="0.3">
      <c r="A8" s="6" t="s">
        <v>3</v>
      </c>
      <c r="B8" s="17" t="s">
        <v>4</v>
      </c>
      <c r="C8" s="18"/>
      <c r="D8" s="19"/>
      <c r="E8" s="20" t="s">
        <v>55</v>
      </c>
      <c r="F8" s="20"/>
      <c r="G8" s="21"/>
      <c r="H8" s="21"/>
      <c r="I8" s="19" t="s">
        <v>53</v>
      </c>
      <c r="J8" s="21"/>
      <c r="K8" s="21"/>
      <c r="L8" s="22"/>
      <c r="O8" s="15" t="s">
        <v>23</v>
      </c>
    </row>
    <row r="9" spans="1:15" ht="12" customHeight="1" x14ac:dyDescent="0.3">
      <c r="B9" s="23"/>
      <c r="C9" s="24"/>
      <c r="D9" s="24"/>
      <c r="E9" s="24"/>
      <c r="F9" s="24"/>
      <c r="G9" s="24"/>
      <c r="H9" s="24"/>
      <c r="I9" s="24"/>
      <c r="J9" s="24"/>
      <c r="K9" s="24"/>
      <c r="L9" s="25"/>
      <c r="O9" s="15" t="s">
        <v>24</v>
      </c>
    </row>
    <row r="10" spans="1:15" s="3" customFormat="1" ht="40.5" customHeight="1" x14ac:dyDescent="0.25">
      <c r="A10" s="4"/>
      <c r="B10" s="91" t="s">
        <v>16</v>
      </c>
      <c r="C10" s="60" t="s">
        <v>9</v>
      </c>
      <c r="D10" s="40" t="s">
        <v>17</v>
      </c>
      <c r="E10" s="53" t="s">
        <v>5</v>
      </c>
      <c r="F10" s="53" t="s">
        <v>21</v>
      </c>
      <c r="G10" s="53" t="s">
        <v>34</v>
      </c>
      <c r="H10" s="53" t="s">
        <v>0</v>
      </c>
      <c r="I10" s="53"/>
      <c r="J10" s="40" t="s">
        <v>6</v>
      </c>
      <c r="K10" s="53" t="s">
        <v>18</v>
      </c>
      <c r="L10" s="54" t="s">
        <v>2</v>
      </c>
      <c r="M10" s="2"/>
      <c r="N10" s="2"/>
      <c r="O10" s="14" t="s">
        <v>25</v>
      </c>
    </row>
    <row r="11" spans="1:15" ht="54" customHeight="1" x14ac:dyDescent="0.25">
      <c r="A11" s="5"/>
      <c r="B11" s="92"/>
      <c r="C11" s="61"/>
      <c r="D11" s="41"/>
      <c r="E11" s="40"/>
      <c r="F11" s="93"/>
      <c r="G11" s="40"/>
      <c r="H11" s="16" t="s">
        <v>8</v>
      </c>
      <c r="I11" s="16" t="s">
        <v>1</v>
      </c>
      <c r="J11" s="41"/>
      <c r="K11" s="40"/>
      <c r="L11" s="55"/>
      <c r="M11" s="1"/>
      <c r="N11" s="1"/>
      <c r="O11" s="14" t="s">
        <v>26</v>
      </c>
    </row>
    <row r="12" spans="1:15" ht="14.4" x14ac:dyDescent="0.3">
      <c r="A12" s="5"/>
      <c r="B12" s="35">
        <v>1</v>
      </c>
      <c r="C12" s="8"/>
      <c r="D12" s="32" t="s">
        <v>41</v>
      </c>
      <c r="E12" s="28"/>
      <c r="F12" s="28"/>
      <c r="G12" s="28"/>
      <c r="H12" s="28"/>
      <c r="I12" s="28"/>
      <c r="J12" s="28"/>
      <c r="K12" s="28"/>
      <c r="L12" s="9"/>
      <c r="O12" s="15" t="s">
        <v>27</v>
      </c>
    </row>
    <row r="13" spans="1:15" ht="72" x14ac:dyDescent="0.3">
      <c r="A13" s="5"/>
      <c r="B13" s="36">
        <v>1.1000000000000001</v>
      </c>
      <c r="C13" s="8"/>
      <c r="D13" s="33" t="s">
        <v>56</v>
      </c>
      <c r="E13" s="30">
        <v>60000</v>
      </c>
      <c r="F13" s="31" t="s">
        <v>44</v>
      </c>
      <c r="G13" s="39" t="s">
        <v>44</v>
      </c>
      <c r="H13" s="28">
        <v>100</v>
      </c>
      <c r="I13" s="28">
        <v>0</v>
      </c>
      <c r="J13" s="28" t="s">
        <v>45</v>
      </c>
      <c r="K13" s="28" t="s">
        <v>32</v>
      </c>
      <c r="L13" s="34" t="s">
        <v>66</v>
      </c>
      <c r="O13" s="15" t="s">
        <v>28</v>
      </c>
    </row>
    <row r="14" spans="1:15" ht="43.2" x14ac:dyDescent="0.3">
      <c r="A14" s="5"/>
      <c r="B14" s="36">
        <v>1.2</v>
      </c>
      <c r="C14" s="8"/>
      <c r="D14" s="33" t="s">
        <v>57</v>
      </c>
      <c r="E14" s="30">
        <v>32000</v>
      </c>
      <c r="F14" s="28" t="s">
        <v>44</v>
      </c>
      <c r="G14" s="28" t="s">
        <v>44</v>
      </c>
      <c r="H14" s="28">
        <v>100</v>
      </c>
      <c r="I14" s="28">
        <v>0</v>
      </c>
      <c r="J14" s="28" t="s">
        <v>46</v>
      </c>
      <c r="K14" s="28" t="s">
        <v>32</v>
      </c>
      <c r="L14" s="34" t="s">
        <v>67</v>
      </c>
      <c r="N14" s="38"/>
      <c r="O14" s="15" t="s">
        <v>29</v>
      </c>
    </row>
    <row r="15" spans="1:15" ht="63" customHeight="1" x14ac:dyDescent="0.3">
      <c r="A15" s="5"/>
      <c r="B15" s="36">
        <v>1.3</v>
      </c>
      <c r="C15" s="8"/>
      <c r="D15" s="33" t="s">
        <v>64</v>
      </c>
      <c r="E15" s="30">
        <v>8000</v>
      </c>
      <c r="F15" s="28" t="s">
        <v>43</v>
      </c>
      <c r="G15" s="28" t="s">
        <v>31</v>
      </c>
      <c r="H15" s="28">
        <v>100</v>
      </c>
      <c r="I15" s="28">
        <v>0</v>
      </c>
      <c r="J15" s="28" t="s">
        <v>46</v>
      </c>
      <c r="K15" s="28" t="s">
        <v>65</v>
      </c>
      <c r="L15" s="34" t="s">
        <v>68</v>
      </c>
      <c r="N15" s="38"/>
      <c r="O15" s="15"/>
    </row>
    <row r="16" spans="1:15" ht="14.4" x14ac:dyDescent="0.3">
      <c r="A16" s="5"/>
      <c r="B16" s="36">
        <v>2</v>
      </c>
      <c r="C16" s="10"/>
      <c r="D16" s="32" t="s">
        <v>47</v>
      </c>
      <c r="E16" s="28"/>
      <c r="F16" s="28"/>
      <c r="G16" s="28"/>
      <c r="H16" s="28"/>
      <c r="I16" s="28"/>
      <c r="J16" s="28"/>
      <c r="K16" s="28"/>
      <c r="L16" s="9"/>
      <c r="O16" s="15" t="s">
        <v>30</v>
      </c>
    </row>
    <row r="17" spans="1:15" ht="63" customHeight="1" x14ac:dyDescent="0.3">
      <c r="A17" s="5"/>
      <c r="B17" s="36">
        <v>2.1</v>
      </c>
      <c r="C17" s="10"/>
      <c r="D17" s="33" t="s">
        <v>58</v>
      </c>
      <c r="E17" s="30">
        <v>40000</v>
      </c>
      <c r="F17" s="28" t="s">
        <v>43</v>
      </c>
      <c r="G17" s="28" t="s">
        <v>32</v>
      </c>
      <c r="H17" s="28">
        <v>100</v>
      </c>
      <c r="I17" s="28">
        <v>0</v>
      </c>
      <c r="J17" s="28" t="s">
        <v>48</v>
      </c>
      <c r="K17" s="28" t="s">
        <v>32</v>
      </c>
      <c r="L17" s="34" t="s">
        <v>68</v>
      </c>
      <c r="O17" s="15"/>
    </row>
    <row r="18" spans="1:15" ht="14.4" x14ac:dyDescent="0.3">
      <c r="A18" s="5"/>
      <c r="B18" s="35">
        <v>3</v>
      </c>
      <c r="C18" s="8"/>
      <c r="D18" s="32" t="s">
        <v>49</v>
      </c>
      <c r="E18" s="28"/>
      <c r="F18" s="28"/>
      <c r="G18" s="28"/>
      <c r="H18" s="28"/>
      <c r="I18" s="28"/>
      <c r="J18" s="28"/>
      <c r="K18" s="28"/>
      <c r="L18" s="9"/>
      <c r="O18" s="15" t="s">
        <v>31</v>
      </c>
    </row>
    <row r="19" spans="1:15" ht="43.2" x14ac:dyDescent="0.3">
      <c r="A19" s="5"/>
      <c r="B19" s="36">
        <v>3.1</v>
      </c>
      <c r="C19" s="10"/>
      <c r="D19" s="33" t="s">
        <v>59</v>
      </c>
      <c r="E19" s="30">
        <v>95000</v>
      </c>
      <c r="F19" s="28" t="s">
        <v>26</v>
      </c>
      <c r="G19" s="28" t="s">
        <v>32</v>
      </c>
      <c r="H19" s="28">
        <v>100</v>
      </c>
      <c r="I19" s="28">
        <v>0</v>
      </c>
      <c r="J19" s="28" t="s">
        <v>50</v>
      </c>
      <c r="K19" s="28" t="s">
        <v>32</v>
      </c>
      <c r="L19" s="34" t="s">
        <v>61</v>
      </c>
      <c r="O19" s="15" t="s">
        <v>32</v>
      </c>
    </row>
    <row r="20" spans="1:15" ht="14.4" x14ac:dyDescent="0.3">
      <c r="A20" s="5"/>
      <c r="B20" s="35">
        <v>4</v>
      </c>
      <c r="C20" s="8"/>
      <c r="D20" s="32" t="s">
        <v>51</v>
      </c>
      <c r="E20" s="28"/>
      <c r="F20" s="28"/>
      <c r="G20" s="28"/>
      <c r="H20" s="28"/>
      <c r="I20" s="28"/>
      <c r="J20" s="28"/>
      <c r="K20" s="28"/>
      <c r="L20" s="9"/>
      <c r="O20" s="15" t="s">
        <v>31</v>
      </c>
    </row>
    <row r="21" spans="1:15" ht="72" x14ac:dyDescent="0.3">
      <c r="A21" s="5"/>
      <c r="B21" s="36">
        <v>4.0999999999999996</v>
      </c>
      <c r="C21" s="10"/>
      <c r="D21" s="33" t="s">
        <v>60</v>
      </c>
      <c r="E21" s="30">
        <v>45000</v>
      </c>
      <c r="F21" s="28" t="s">
        <v>44</v>
      </c>
      <c r="G21" s="28" t="s">
        <v>44</v>
      </c>
      <c r="H21" s="28">
        <v>100</v>
      </c>
      <c r="I21" s="28">
        <v>0</v>
      </c>
      <c r="J21" s="28" t="s">
        <v>52</v>
      </c>
      <c r="K21" s="28" t="s">
        <v>32</v>
      </c>
      <c r="L21" s="34" t="s">
        <v>69</v>
      </c>
      <c r="O21" s="15" t="s">
        <v>32</v>
      </c>
    </row>
    <row r="22" spans="1:15" ht="29.4" thickBot="1" x14ac:dyDescent="0.35">
      <c r="A22" s="5"/>
      <c r="B22" s="36"/>
      <c r="C22" s="10"/>
      <c r="D22" s="32" t="s">
        <v>62</v>
      </c>
      <c r="E22" s="30">
        <v>20000</v>
      </c>
      <c r="F22" s="29" t="s">
        <v>44</v>
      </c>
      <c r="G22" s="29" t="s">
        <v>44</v>
      </c>
      <c r="H22" s="29">
        <v>100</v>
      </c>
      <c r="I22" s="29">
        <v>0</v>
      </c>
      <c r="J22" s="28" t="s">
        <v>46</v>
      </c>
      <c r="K22" s="28" t="s">
        <v>32</v>
      </c>
      <c r="L22" s="27" t="s">
        <v>63</v>
      </c>
      <c r="O22" s="15" t="s">
        <v>30</v>
      </c>
    </row>
    <row r="23" spans="1:15" ht="19.5" customHeight="1" thickBot="1" x14ac:dyDescent="0.35">
      <c r="A23" s="5"/>
      <c r="B23" s="76" t="s">
        <v>7</v>
      </c>
      <c r="C23" s="77"/>
      <c r="D23" s="78"/>
      <c r="E23" s="37">
        <f>+E13+E14+E17+E19+E21+E22+E15</f>
        <v>300000</v>
      </c>
      <c r="F23" s="26"/>
      <c r="G23" s="79"/>
      <c r="H23" s="80"/>
      <c r="I23" s="81" t="s">
        <v>54</v>
      </c>
      <c r="J23" s="79"/>
      <c r="K23" s="80"/>
      <c r="L23" s="11"/>
      <c r="O23" s="15" t="s">
        <v>44</v>
      </c>
    </row>
    <row r="24" spans="1:15" ht="58.5" customHeight="1" thickBot="1" x14ac:dyDescent="0.3">
      <c r="A24" s="5"/>
      <c r="B24" s="46" t="s">
        <v>19</v>
      </c>
      <c r="C24" s="47"/>
      <c r="D24" s="51"/>
      <c r="E24" s="51"/>
      <c r="F24" s="51"/>
      <c r="G24" s="51"/>
      <c r="H24" s="51"/>
      <c r="I24" s="51"/>
      <c r="J24" s="51"/>
      <c r="K24" s="51"/>
      <c r="L24" s="52"/>
    </row>
    <row r="25" spans="1:15" ht="21.75" customHeight="1" thickBot="1" x14ac:dyDescent="0.3">
      <c r="A25" s="5"/>
      <c r="B25" s="73" t="s">
        <v>10</v>
      </c>
      <c r="C25" s="74"/>
      <c r="D25" s="74"/>
      <c r="E25" s="74"/>
      <c r="F25" s="74"/>
      <c r="G25" s="74"/>
      <c r="H25" s="74"/>
      <c r="I25" s="74"/>
      <c r="J25" s="74"/>
      <c r="K25" s="74"/>
      <c r="L25" s="75"/>
    </row>
    <row r="26" spans="1:15" ht="39" customHeight="1" thickBot="1" x14ac:dyDescent="0.3">
      <c r="A26" s="5"/>
      <c r="B26" s="46" t="s">
        <v>11</v>
      </c>
      <c r="C26" s="47"/>
      <c r="D26" s="47"/>
      <c r="E26" s="47"/>
      <c r="F26" s="47"/>
      <c r="G26" s="47"/>
      <c r="H26" s="47"/>
      <c r="I26" s="47"/>
      <c r="J26" s="47"/>
      <c r="K26" s="47"/>
      <c r="L26" s="48"/>
    </row>
    <row r="27" spans="1:15" ht="26.25" customHeight="1" thickBot="1" x14ac:dyDescent="0.3">
      <c r="A27" s="5"/>
      <c r="B27" s="49" t="s">
        <v>20</v>
      </c>
      <c r="C27" s="50"/>
      <c r="D27" s="51"/>
      <c r="E27" s="51"/>
      <c r="F27" s="51"/>
      <c r="G27" s="51"/>
      <c r="H27" s="51"/>
      <c r="I27" s="51"/>
      <c r="J27" s="51"/>
      <c r="K27" s="51"/>
      <c r="L27" s="52"/>
    </row>
    <row r="28" spans="1:15" ht="26.25" customHeight="1" thickBot="1" x14ac:dyDescent="0.3">
      <c r="A28" s="5"/>
      <c r="B28" s="49" t="s">
        <v>35</v>
      </c>
      <c r="C28" s="50"/>
      <c r="D28" s="51"/>
      <c r="E28" s="51"/>
      <c r="F28" s="51"/>
      <c r="G28" s="51"/>
      <c r="H28" s="51"/>
      <c r="I28" s="51"/>
      <c r="J28" s="51"/>
      <c r="K28" s="51"/>
      <c r="L28" s="52"/>
    </row>
    <row r="29" spans="1:15" ht="29.25" customHeight="1" thickBot="1" x14ac:dyDescent="0.3">
      <c r="A29" s="5"/>
      <c r="B29" s="56" t="s">
        <v>33</v>
      </c>
      <c r="C29" s="57"/>
      <c r="D29" s="58"/>
      <c r="E29" s="58"/>
      <c r="F29" s="58"/>
      <c r="G29" s="58"/>
      <c r="H29" s="58"/>
      <c r="I29" s="58"/>
      <c r="J29" s="58"/>
      <c r="K29" s="58"/>
      <c r="L29" s="59"/>
    </row>
    <row r="30" spans="1:15" ht="30" customHeight="1" thickBot="1" x14ac:dyDescent="0.35">
      <c r="A30" s="5"/>
      <c r="B30" s="42" t="s">
        <v>12</v>
      </c>
      <c r="C30" s="43"/>
      <c r="D30" s="44"/>
      <c r="E30" s="44"/>
      <c r="F30" s="44"/>
      <c r="G30" s="44"/>
      <c r="H30" s="44"/>
      <c r="I30" s="44"/>
      <c r="J30" s="44"/>
      <c r="K30" s="44"/>
      <c r="L30" s="45"/>
    </row>
    <row r="31" spans="1:15" ht="13.8" x14ac:dyDescent="0.25">
      <c r="A31" s="5"/>
      <c r="B31" s="7"/>
      <c r="C31" s="7"/>
      <c r="D31" s="12"/>
      <c r="E31" s="12"/>
      <c r="F31" s="12"/>
      <c r="G31" s="12"/>
      <c r="H31" s="12"/>
      <c r="I31" s="12"/>
      <c r="J31" s="12"/>
      <c r="K31" s="12"/>
      <c r="L31" s="12"/>
    </row>
    <row r="32" spans="1: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</sheetData>
  <mergeCells count="27">
    <mergeCell ref="G5:J5"/>
    <mergeCell ref="K5:L5"/>
    <mergeCell ref="G6:L6"/>
    <mergeCell ref="B4:L4"/>
    <mergeCell ref="B25:L25"/>
    <mergeCell ref="B23:D23"/>
    <mergeCell ref="G23:H23"/>
    <mergeCell ref="I23:K23"/>
    <mergeCell ref="B6:F6"/>
    <mergeCell ref="B5:F5"/>
    <mergeCell ref="B7:L7"/>
    <mergeCell ref="B10:B11"/>
    <mergeCell ref="D10:D11"/>
    <mergeCell ref="E10:E11"/>
    <mergeCell ref="F10:F11"/>
    <mergeCell ref="G10:G11"/>
    <mergeCell ref="J10:J11"/>
    <mergeCell ref="B30:L30"/>
    <mergeCell ref="B26:L26"/>
    <mergeCell ref="B27:L27"/>
    <mergeCell ref="H10:I10"/>
    <mergeCell ref="K10:K11"/>
    <mergeCell ref="L10:L11"/>
    <mergeCell ref="B29:L29"/>
    <mergeCell ref="B24:L24"/>
    <mergeCell ref="C10:C11"/>
    <mergeCell ref="B28:L28"/>
  </mergeCells>
  <phoneticPr fontId="0" type="noConversion"/>
  <dataValidations count="2">
    <dataValidation type="list" allowBlank="1" showInputMessage="1" showErrorMessage="1" sqref="G12">
      <formula1>$O$18:$O$22</formula1>
    </dataValidation>
    <dataValidation type="list" allowBlank="1" showInputMessage="1" showErrorMessage="1" sqref="G13:G22">
      <formula1>$O$18:$O$23</formula1>
    </dataValidation>
  </dataValidations>
  <printOptions horizontalCentered="1"/>
  <pageMargins left="0.23622047244094491" right="0.23622047244094491" top="0.6692913385826772" bottom="0.62992125984251968" header="0.27559055118110237" footer="0.35433070866141736"/>
  <pageSetup scale="75" orientation="landscape" r:id="rId1"/>
  <headerFooter alignWithMargins="0">
    <oddHeader xml:space="preserve">&amp;R&amp;8Banco Interamericano de Desarrollo
</oddHeader>
    <oddFooter>&amp;L 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40362469</IDBDocs_x0020_Number>
    <TaxCatchAll xmlns="9c571b2f-e523-4ab2-ba2e-09e151a03ef4">
      <Value>5</Value>
      <Value>4</Value>
    </TaxCatchAll>
    <Phase xmlns="9c571b2f-e523-4ab2-ba2e-09e151a03ef4" xsi:nil="true"/>
    <SISCOR_x0020_Number xmlns="9c571b2f-e523-4ab2-ba2e-09e151a03ef4" xsi:nil="true"/>
    <Division_x0020_or_x0020_Unit xmlns="9c571b2f-e523-4ab2-ba2e-09e151a03ef4">CID/CME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ATN/OC-15341-ME</Approval_x0020_Number>
    <Document_x0020_Author xmlns="9c571b2f-e523-4ab2-ba2e-09e151a03ef4">eSourcing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ME-T1300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Plan&lt;/USER_STAGE&gt;&lt;APPROVAL_CODE&gt;SEC&lt;/APPROVAL_CODE&gt;&lt;APPROVAL_DESC&gt;Secretary&lt;/APPROVAL_DESC&gt;&lt;PD_OBJ_TYPE&gt;0&lt;/PD_OBJ_TYPE&gt;&lt;MAKERECORD&gt;N&lt;/MAKERECORD&gt;&lt;PD_FILEPT_NO&gt;PO-ME-T1300-GS&lt;/PD_FILEPT_NO&gt;&lt;/Data&gt;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Plan de Adquisiciones Noviembre 2015 - Octubre de 2017 FULL DOC</Identifier>
    <Disclosure_x0020_Activity xmlns="9c571b2f-e523-4ab2-ba2e-09e151a03ef4">Procurement Plan</Disclosure_x0020_Activity>
    <Webtopic xmlns="9c571b2f-e523-4ab2-ba2e-09e151a03ef4">OS-ASA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F0EDE6D5E5712F41884C01F83DBEAFC4" ma:contentTypeVersion="0" ma:contentTypeDescription="A content type to manage public (operations) IDB documents" ma:contentTypeScope="" ma:versionID="e65984be9d69a4db36fc248854117e1e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7e0b738c7be74004936151cbd0cdfde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7a1c5216-6202-4737-b922-0cf0ccb7695f}" ma:internalName="TaxCatchAll" ma:showField="CatchAllData" ma:web="68c65aef-9116-46d5-9270-69585bcfc7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7a1c5216-6202-4737-b922-0cf0ccb7695f}" ma:internalName="TaxCatchAllLabel" ma:readOnly="true" ma:showField="CatchAllDataLabel" ma:web="68c65aef-9116-46d5-9270-69585bcfc7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E36190A5-6B33-4067-ADBA-FEA10D5AD631}"/>
</file>

<file path=customXml/itemProps2.xml><?xml version="1.0" encoding="utf-8"?>
<ds:datastoreItem xmlns:ds="http://schemas.openxmlformats.org/officeDocument/2006/customXml" ds:itemID="{0748367A-B4FC-45EE-912D-8E4D0C8A4998}"/>
</file>

<file path=customXml/itemProps3.xml><?xml version="1.0" encoding="utf-8"?>
<ds:datastoreItem xmlns:ds="http://schemas.openxmlformats.org/officeDocument/2006/customXml" ds:itemID="{1AD5CECC-EE36-4904-8E5F-0C0E212E8646}"/>
</file>

<file path=customXml/itemProps4.xml><?xml version="1.0" encoding="utf-8"?>
<ds:datastoreItem xmlns:ds="http://schemas.openxmlformats.org/officeDocument/2006/customXml" ds:itemID="{6FE05190-45DA-4775-99A8-AE11A2A1FDEC}"/>
</file>

<file path=customXml/itemProps5.xml><?xml version="1.0" encoding="utf-8"?>
<ds:datastoreItem xmlns:ds="http://schemas.openxmlformats.org/officeDocument/2006/customXml" ds:itemID="{FCD26921-F75F-4F36-BDB0-8C4BF13BB3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Noviembre 2015 - Octubre de 2017</dc:title>
  <dc:creator>Alcala Juarez, Carolina</dc:creator>
  <cp:lastModifiedBy>IADB</cp:lastModifiedBy>
  <cp:lastPrinted>2011-02-21T02:14:13Z</cp:lastPrinted>
  <dcterms:created xsi:type="dcterms:W3CDTF">2007-02-02T19:50:30Z</dcterms:created>
  <dcterms:modified xsi:type="dcterms:W3CDTF">2016-06-21T22:24:10Z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0x01010046CF21643EE8D14686A648AA6DAD089200F0EDE6D5E5712F41884C01F83DBEAFC4</vt:lpwstr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4;#Procurement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4;#Procurement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5;#Goods and Services|5bfebf1b-9f1f-4411-b1dd-4c19b807b799</vt:lpwstr>
  </property>
  <property fmtid="{D5CDD505-2E9C-101B-9397-08002B2CF9AE}" pid="16" name="Sub-Sector">
    <vt:lpwstr/>
  </property>
</Properties>
</file>