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608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<sst xmlns="http://schemas.openxmlformats.org/spreadsheetml/2006/main" count="60" uniqueCount="54">
  <si>
    <t>Ref. 
AWP</t>
  </si>
  <si>
    <t>Estimated contract
cost (US$)</t>
  </si>
  <si>
    <t>Source of financing
and percentage</t>
  </si>
  <si>
    <t>Local/other
%</t>
  </si>
  <si>
    <t>IDB/MIF 
%</t>
  </si>
  <si>
    <t>Estimated date of the procurement
notice or start of the contract</t>
  </si>
  <si>
    <t>Total</t>
  </si>
  <si>
    <t>(1) Grouping together of similar procurement is recommended, such as computer hardware, publications, travel, etc. If there are a number of similar individual contracts to be executed at different times, they can be grouped together under a single heading, with an explanation in the comments column indicating the average individual amount and the period during which the contract would be executed. For example: an export promotion project that includes travel to participate in fairs would have an item called "airfare for fairs", an estimated total value od US$5,000, and an explanation in the Comments column: "This is for approximately four different airfares to participate in fairs in the region in years X and X1".</t>
  </si>
  <si>
    <t>PROCUREMENT PLAN FOR NON-REIMBURSABLE TECHNICAL COOPERATIONS</t>
  </si>
  <si>
    <t>Goods and services (in US$):____________</t>
  </si>
  <si>
    <t>Consulting services</t>
  </si>
  <si>
    <t xml:space="preserve">Individual consultants </t>
  </si>
  <si>
    <t>Comments</t>
  </si>
  <si>
    <r>
      <rPr>
        <b/>
        <sz val="10"/>
        <color theme="1"/>
        <rFont val="Calibri"/>
        <family val="2"/>
        <scheme val="minor"/>
      </rPr>
      <t>Public or private sector:</t>
    </r>
    <r>
      <rPr>
        <sz val="10"/>
        <color theme="1"/>
        <rFont val="Calibri"/>
        <family val="2"/>
        <scheme val="minor"/>
      </rPr>
      <t xml:space="preserve"> (indicate which applies)</t>
    </r>
  </si>
  <si>
    <r>
      <t>(2)</t>
    </r>
    <r>
      <rPr>
        <b/>
        <u/>
        <sz val="10"/>
        <color theme="1"/>
        <rFont val="Calibri"/>
        <family val="2"/>
        <scheme val="minor"/>
      </rPr>
      <t xml:space="preserve"> Goods and works: </t>
    </r>
    <r>
      <rPr>
        <sz val="10"/>
        <color theme="1"/>
        <rFont val="Calibri"/>
        <family val="2"/>
        <scheme val="minor"/>
      </rPr>
      <t>CB: Competitive bidding; PC: Price comparison; DC: Direct contracting.</t>
    </r>
  </si>
  <si>
    <r>
      <t>(2)</t>
    </r>
    <r>
      <rPr>
        <b/>
        <u/>
        <sz val="10"/>
        <color theme="1"/>
        <rFont val="Calibri"/>
        <family val="2"/>
        <scheme val="minor"/>
      </rPr>
      <t xml:space="preserve"> Consulting firms:</t>
    </r>
    <r>
      <rPr>
        <sz val="10"/>
        <color theme="1"/>
        <rFont val="Calibri"/>
        <family val="2"/>
        <scheme val="minor"/>
      </rPr>
      <t xml:space="preserve"> CQS: Selection Based on the Consultants' Qualifications; QCBS: Quality and cost-based selection; LCS: Least Cost Selection; FBS: Selection nder a Fixed Budget; SSS: Single Source Selection; QBS: Quality Based selection.</t>
    </r>
  </si>
  <si>
    <r>
      <t xml:space="preserve">(4) </t>
    </r>
    <r>
      <rPr>
        <b/>
        <u/>
        <sz val="10"/>
        <color theme="1"/>
        <rFont val="Calibri"/>
        <family val="2"/>
        <scheme val="minor"/>
      </rPr>
      <t>Technical review</t>
    </r>
    <r>
      <rPr>
        <sz val="10"/>
        <color theme="1"/>
        <rFont val="Calibri"/>
        <family val="2"/>
        <scheme val="minor"/>
      </rPr>
      <t>: The PTL will use this column to define those procurement he/she considers "critical"or "complex"that require ex ante review of the terms of reference, technical specifications, reports, outputs, or other items.</t>
    </r>
  </si>
  <si>
    <r>
      <t>(2)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Individual consultants</t>
    </r>
    <r>
      <rPr>
        <b/>
        <sz val="10"/>
        <color theme="1"/>
        <rFont val="Calibri"/>
        <family val="2"/>
        <scheme val="minor"/>
      </rPr>
      <t>:</t>
    </r>
    <r>
      <rPr>
        <sz val="10"/>
        <color theme="1"/>
        <rFont val="Calibri"/>
        <family val="2"/>
        <scheme val="minor"/>
      </rPr>
      <t xml:space="preserve"> IICQ: International Individual Consultant Selection Based on Qualifications; SSS: Single Source Selection.</t>
    </r>
  </si>
  <si>
    <t>Inter-American Development Bank</t>
  </si>
  <si>
    <t xml:space="preserve"> VPC/FMP</t>
  </si>
  <si>
    <t>Description 
(1)</t>
  </si>
  <si>
    <t>Procurement
Method 
(2)</t>
  </si>
  <si>
    <t>Technical review
by the PTL
(4)</t>
  </si>
  <si>
    <t>Threshold for ex-post review of procurements:</t>
  </si>
  <si>
    <t>Item 
Nº</t>
  </si>
  <si>
    <r>
      <t xml:space="preserve">(3) </t>
    </r>
    <r>
      <rPr>
        <b/>
        <u/>
        <sz val="10"/>
        <color theme="1"/>
        <rFont val="Calibri"/>
        <family val="2"/>
        <scheme val="minor"/>
      </rPr>
      <t>Ex-ante/ex-post review:</t>
    </r>
    <r>
      <rPr>
        <sz val="10"/>
        <color theme="1"/>
        <rFont val="Calibri"/>
        <family val="2"/>
        <scheme val="minor"/>
      </rPr>
      <t xml:space="preserve"> In general, depending on the institutional capacity and level of risk associated with the procurement, ex-post review is the standard modality. Ex-ante review can be specified for critical or complex process.</t>
    </r>
  </si>
  <si>
    <r>
      <t>(2)</t>
    </r>
    <r>
      <rPr>
        <b/>
        <u/>
        <sz val="10"/>
        <color theme="1"/>
        <rFont val="Calibri"/>
        <family val="2"/>
        <scheme val="minor"/>
      </rPr>
      <t xml:space="preserve"> Country system: </t>
    </r>
    <r>
      <rPr>
        <sz val="10"/>
        <color theme="1"/>
        <rFont val="Calibri"/>
        <family val="2"/>
        <scheme val="minor"/>
      </rPr>
      <t>include selection Method</t>
    </r>
  </si>
  <si>
    <t xml:space="preserve">Review of procurement
(3)
</t>
  </si>
  <si>
    <t>Direct Contracting</t>
  </si>
  <si>
    <t>International Competitive Bidding</t>
  </si>
  <si>
    <t>Individual Consultant</t>
  </si>
  <si>
    <t>National System</t>
  </si>
  <si>
    <t>Ex Ante</t>
  </si>
  <si>
    <t>Ex Post</t>
  </si>
  <si>
    <t>Country: Guyana</t>
  </si>
  <si>
    <t>Project number: GY-T1119</t>
  </si>
  <si>
    <t>Executing agency: CCB/CCB</t>
  </si>
  <si>
    <t xml:space="preserve">Title of Project: Execution of a Crime Victimization Survey </t>
  </si>
  <si>
    <t>Component 3</t>
  </si>
  <si>
    <t xml:space="preserve">Survey Design and Training </t>
  </si>
  <si>
    <t xml:space="preserve">Data collection </t>
  </si>
  <si>
    <t>Data analysis and production of report</t>
  </si>
  <si>
    <t>IICQ/CQS</t>
  </si>
  <si>
    <t>IICQ</t>
  </si>
  <si>
    <t>Jan. 2016</t>
  </si>
  <si>
    <t>Consulting services(in US$):_150,000</t>
  </si>
  <si>
    <t>ex-post</t>
  </si>
  <si>
    <t>yes</t>
  </si>
  <si>
    <t>Prepared by:Diether Beuermann</t>
  </si>
  <si>
    <t>Period covered by the plan:  December 2015-December 2019</t>
  </si>
  <si>
    <t>This consultancy will be executed by the same firm to be hired under Component 1. The designed TORs include both survey design and data collection</t>
  </si>
  <si>
    <t>Sub-total</t>
  </si>
  <si>
    <t>Components 1 and 2</t>
  </si>
  <si>
    <t>Date: November 23,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</si>
</sst>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0" xfId="0" applyBorder="1"/>
    <xf numFmtId="0" fontId="0" fillId="0" borderId="0" xfId="0" applyBorder="1"/>
    <xf numFmtId="0" fontId="0" fillId="0" borderId="22" xfId="0" applyBorder="1" applyAlignment="1">
      <alignment horizontal="center"/>
    </xf>
    <xf numFmtId="0" fontId="0" fillId="0" borderId="18" xfId="0" applyBorder="1"/>
    <xf numFmtId="0" fontId="0" fillId="0" borderId="27" xfId="0" applyBorder="1"/>
    <xf numFmtId="0" fontId="0" fillId="0" borderId="21" xfId="0" applyBorder="1"/>
    <xf numFmtId="0" fontId="0" fillId="0" borderId="22" xfId="0" applyBorder="1"/>
    <xf numFmtId="0" fontId="0" fillId="0" borderId="28" xfId="0" applyBorder="1"/>
    <xf numFmtId="0" fontId="0" fillId="0" borderId="29" xfId="0" applyBorder="1"/>
    <xf numFmtId="0" fontId="1" fillId="0" borderId="1" xfId="0" applyFont="1" applyBorder="1"/>
    <xf numFmtId="0" fontId="1" fillId="0" borderId="21" xfId="0" applyFont="1" applyBorder="1"/>
    <xf numFmtId="0" fontId="4" fillId="0" borderId="2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8" fillId="0" borderId="51" xfId="1" applyFont="1" applyFill="1" applyBorder="1" applyAlignment="1">
      <alignment vertical="center" wrapText="1"/>
    </xf>
    <xf numFmtId="0" fontId="8" fillId="0" borderId="52" xfId="1" applyFont="1" applyFill="1" applyBorder="1" applyAlignment="1">
      <alignment vertical="center" wrapText="1"/>
    </xf>
    <xf numFmtId="0" fontId="8" fillId="0" borderId="53" xfId="1" applyFont="1" applyFill="1" applyBorder="1" applyAlignment="1">
      <alignment vertical="center" wrapText="1"/>
    </xf>
    <xf numFmtId="0" fontId="0" fillId="0" borderId="1" xfId="0" applyBorder="1" applyAlignment="1">
      <alignment horizontal="left"/>
    </xf>
    <xf numFmtId="0" fontId="1" fillId="0" borderId="28" xfId="0" applyFont="1" applyBorder="1"/>
    <xf numFmtId="3" fontId="0" fillId="0" borderId="1" xfId="0" applyNumberFormat="1" applyBorder="1"/>
    <xf numFmtId="17" fontId="0" fillId="0" borderId="1" xfId="0" applyNumberFormat="1" applyBorder="1" applyAlignment="1">
      <alignment horizontal="left"/>
    </xf>
    <xf numFmtId="16" fontId="0" fillId="0" borderId="10" xfId="0" applyNumberForma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3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5" fillId="0" borderId="3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48" xfId="0" applyFont="1" applyBorder="1" applyAlignment="1">
      <alignment horizontal="left" vertical="top"/>
    </xf>
    <xf numFmtId="0" fontId="4" fillId="0" borderId="49" xfId="0" applyFont="1" applyBorder="1" applyAlignment="1">
      <alignment horizontal="left" vertical="top"/>
    </xf>
    <xf numFmtId="0" fontId="4" fillId="0" borderId="5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2" borderId="28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wrapText="1"/>
    </xf>
    <xf numFmtId="0" fontId="3" fillId="2" borderId="41" xfId="0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13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1" fillId="0" borderId="25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6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2" borderId="1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zoomScale="80" zoomScaleNormal="80" workbookViewId="0">
      <selection activeCell="A25" sqref="A25:K25"/>
    </sheetView>
  </sheetViews>
  <sheetFormatPr defaultRowHeight="15" x14ac:dyDescent="0.25"/>
  <cols>
    <col min="1" max="1" width="6.85546875" customWidth="1"/>
    <col min="2" max="2" width="7.42578125" customWidth="1"/>
    <col min="3" max="3" width="45.85546875" customWidth="1"/>
    <col min="4" max="4" width="10.85546875" customWidth="1"/>
    <col min="5" max="5" width="13.28515625" customWidth="1"/>
    <col min="6" max="6" width="13" customWidth="1"/>
    <col min="7" max="8" width="11.42578125" customWidth="1"/>
    <col min="9" max="9" width="20.140625" customWidth="1"/>
    <col min="10" max="10" width="16.85546875" customWidth="1"/>
    <col min="11" max="11" width="40.7109375" customWidth="1"/>
    <col min="14" max="14" width="9" customWidth="1"/>
    <col min="15" max="15" width="0.42578125" hidden="1" customWidth="1"/>
  </cols>
  <sheetData>
    <row r="1" spans="1:17" ht="14.45" customHeight="1" x14ac:dyDescent="0.25">
      <c r="J1" t="s">
        <v>18</v>
      </c>
    </row>
    <row r="2" spans="1:17" ht="14.45" customHeight="1" x14ac:dyDescent="0.25">
      <c r="J2" t="s">
        <v>19</v>
      </c>
    </row>
    <row r="3" spans="1:17" ht="9" customHeight="1" thickBot="1" x14ac:dyDescent="0.3"/>
    <row r="4" spans="1:17" ht="24.75" customHeight="1" x14ac:dyDescent="0.25">
      <c r="A4" s="80" t="s">
        <v>8</v>
      </c>
      <c r="B4" s="81"/>
      <c r="C4" s="81"/>
      <c r="D4" s="81"/>
      <c r="E4" s="81"/>
      <c r="F4" s="81"/>
      <c r="G4" s="81"/>
      <c r="H4" s="81"/>
      <c r="I4" s="81"/>
      <c r="J4" s="81"/>
      <c r="K4" s="82"/>
      <c r="L4" s="1"/>
      <c r="M4" s="1"/>
      <c r="N4" s="1"/>
      <c r="O4" s="1"/>
      <c r="P4" s="1"/>
      <c r="Q4" s="1"/>
    </row>
    <row r="5" spans="1:17" ht="14.45" customHeight="1" x14ac:dyDescent="0.25">
      <c r="A5" s="53" t="s">
        <v>34</v>
      </c>
      <c r="B5" s="54"/>
      <c r="C5" s="54"/>
      <c r="D5" s="54"/>
      <c r="E5" s="54"/>
      <c r="F5" s="79" t="s">
        <v>36</v>
      </c>
      <c r="G5" s="54"/>
      <c r="H5" s="54"/>
      <c r="I5" s="54"/>
      <c r="J5" s="54"/>
      <c r="K5" s="15" t="s">
        <v>13</v>
      </c>
    </row>
    <row r="6" spans="1:17" ht="15" customHeight="1" thickBot="1" x14ac:dyDescent="0.3">
      <c r="A6" s="77" t="s">
        <v>35</v>
      </c>
      <c r="B6" s="78"/>
      <c r="C6" s="78"/>
      <c r="D6" s="78"/>
      <c r="E6" s="78"/>
      <c r="F6" s="83" t="s">
        <v>37</v>
      </c>
      <c r="G6" s="78"/>
      <c r="H6" s="78"/>
      <c r="I6" s="78"/>
      <c r="J6" s="78"/>
      <c r="K6" s="84"/>
    </row>
    <row r="7" spans="1:17" ht="15" customHeight="1" thickTop="1" x14ac:dyDescent="0.25">
      <c r="A7" s="85" t="s">
        <v>49</v>
      </c>
      <c r="B7" s="86"/>
      <c r="C7" s="86"/>
      <c r="D7" s="86"/>
      <c r="E7" s="86"/>
      <c r="F7" s="86"/>
      <c r="G7" s="86"/>
      <c r="H7" s="86"/>
      <c r="I7" s="86"/>
      <c r="J7" s="86"/>
      <c r="K7" s="87"/>
    </row>
    <row r="8" spans="1:17" ht="14.45" customHeight="1" x14ac:dyDescent="0.25">
      <c r="A8" s="53" t="s">
        <v>23</v>
      </c>
      <c r="B8" s="54"/>
      <c r="C8" s="54"/>
      <c r="D8" s="54"/>
      <c r="E8" s="88" t="s">
        <v>9</v>
      </c>
      <c r="F8" s="89"/>
      <c r="G8" s="2"/>
      <c r="H8" s="16"/>
      <c r="I8" s="16" t="s">
        <v>45</v>
      </c>
      <c r="J8" s="2"/>
      <c r="K8" s="6"/>
    </row>
    <row r="9" spans="1:17" ht="14.45" customHeight="1" x14ac:dyDescent="0.25">
      <c r="A9" s="7"/>
      <c r="B9" s="5"/>
      <c r="C9" s="5"/>
      <c r="D9" s="5"/>
      <c r="E9" s="5"/>
      <c r="F9" s="5"/>
      <c r="G9" s="5"/>
      <c r="H9" s="5"/>
      <c r="I9" s="5"/>
      <c r="J9" s="5"/>
      <c r="K9" s="8"/>
    </row>
    <row r="10" spans="1:17" ht="39" customHeight="1" thickBot="1" x14ac:dyDescent="0.3">
      <c r="A10" s="55" t="s">
        <v>24</v>
      </c>
      <c r="B10" s="55" t="s">
        <v>0</v>
      </c>
      <c r="C10" s="55" t="s">
        <v>20</v>
      </c>
      <c r="D10" s="55" t="s">
        <v>1</v>
      </c>
      <c r="E10" s="55" t="s">
        <v>21</v>
      </c>
      <c r="F10" s="57" t="s">
        <v>27</v>
      </c>
      <c r="G10" s="59" t="s">
        <v>2</v>
      </c>
      <c r="H10" s="60"/>
      <c r="I10" s="90" t="s">
        <v>5</v>
      </c>
      <c r="J10" s="92" t="s">
        <v>22</v>
      </c>
      <c r="K10" s="93" t="s">
        <v>12</v>
      </c>
    </row>
    <row r="11" spans="1:17" ht="28.5" customHeight="1" x14ac:dyDescent="0.25">
      <c r="A11" s="56"/>
      <c r="B11" s="56"/>
      <c r="C11" s="56"/>
      <c r="D11" s="56"/>
      <c r="E11" s="56"/>
      <c r="F11" s="58"/>
      <c r="G11" s="17" t="s">
        <v>4</v>
      </c>
      <c r="H11" s="17" t="s">
        <v>3</v>
      </c>
      <c r="I11" s="91"/>
      <c r="J11" s="90"/>
      <c r="K11" s="94"/>
      <c r="O11" s="18" t="s">
        <v>28</v>
      </c>
    </row>
    <row r="12" spans="1:17" ht="14.45" customHeight="1" x14ac:dyDescent="0.25">
      <c r="A12" s="14">
        <v>1</v>
      </c>
      <c r="B12" s="3"/>
      <c r="C12" s="13" t="s">
        <v>52</v>
      </c>
      <c r="D12" s="3"/>
      <c r="E12" s="3"/>
      <c r="F12" s="3"/>
      <c r="G12" s="3"/>
      <c r="H12" s="3"/>
      <c r="I12" s="3"/>
      <c r="J12" s="3"/>
      <c r="K12" s="10"/>
      <c r="O12" s="19" t="s">
        <v>29</v>
      </c>
    </row>
    <row r="13" spans="1:17" ht="14.45" customHeight="1" x14ac:dyDescent="0.25">
      <c r="A13" s="9"/>
      <c r="B13" s="3"/>
      <c r="C13" s="13" t="s">
        <v>10</v>
      </c>
      <c r="D13" s="3"/>
      <c r="E13" s="3"/>
      <c r="F13" s="3"/>
      <c r="H13" s="3"/>
      <c r="I13" s="3"/>
      <c r="J13" s="3"/>
      <c r="K13" s="10"/>
      <c r="O13" s="19" t="s">
        <v>30</v>
      </c>
    </row>
    <row r="14" spans="1:17" ht="14.45" customHeight="1" x14ac:dyDescent="0.25">
      <c r="A14" s="9"/>
      <c r="B14" s="3"/>
      <c r="C14" s="3" t="s">
        <v>39</v>
      </c>
      <c r="D14" s="23">
        <v>50000</v>
      </c>
      <c r="E14" s="3" t="s">
        <v>42</v>
      </c>
      <c r="F14" s="3" t="s">
        <v>46</v>
      </c>
      <c r="G14" s="3">
        <v>100</v>
      </c>
      <c r="H14" s="3"/>
      <c r="I14" s="21" t="s">
        <v>44</v>
      </c>
      <c r="J14" s="3" t="s">
        <v>47</v>
      </c>
      <c r="K14" s="10"/>
      <c r="O14" s="19" t="s">
        <v>31</v>
      </c>
    </row>
    <row r="15" spans="1:17" ht="60.75" customHeight="1" x14ac:dyDescent="0.25">
      <c r="A15" s="9">
        <v>2</v>
      </c>
      <c r="B15" s="3"/>
      <c r="C15" s="3" t="s">
        <v>40</v>
      </c>
      <c r="D15" s="3">
        <v>60000</v>
      </c>
      <c r="E15" s="3" t="s">
        <v>42</v>
      </c>
      <c r="F15" s="3" t="s">
        <v>46</v>
      </c>
      <c r="G15" s="3">
        <v>100</v>
      </c>
      <c r="H15" s="3"/>
      <c r="I15" s="24">
        <v>42430</v>
      </c>
      <c r="J15" s="3" t="s">
        <v>47</v>
      </c>
      <c r="K15" s="95" t="s">
        <v>50</v>
      </c>
      <c r="O15" t="s">
        <v>32</v>
      </c>
    </row>
    <row r="16" spans="1:17" ht="14.45" customHeight="1" x14ac:dyDescent="0.25">
      <c r="A16" s="9"/>
      <c r="B16" s="3"/>
      <c r="C16" s="3" t="s">
        <v>51</v>
      </c>
      <c r="D16" s="23">
        <f>SUM(D14:D15)</f>
        <v>110000</v>
      </c>
      <c r="E16" s="3"/>
      <c r="F16" s="3"/>
      <c r="G16" s="3"/>
      <c r="H16" s="3"/>
      <c r="I16" s="3"/>
      <c r="J16" s="3"/>
      <c r="K16" s="10"/>
    </row>
    <row r="17" spans="1:15" ht="14.45" customHeight="1" x14ac:dyDescent="0.25">
      <c r="A17" s="14">
        <v>3</v>
      </c>
      <c r="B17" s="3"/>
      <c r="C17" s="13" t="s">
        <v>38</v>
      </c>
      <c r="D17" s="3"/>
      <c r="E17" s="3"/>
      <c r="F17" s="3"/>
      <c r="G17" s="3"/>
      <c r="H17" s="3"/>
      <c r="I17" s="3"/>
      <c r="J17" s="3"/>
      <c r="K17" s="10"/>
      <c r="O17" t="s">
        <v>33</v>
      </c>
    </row>
    <row r="18" spans="1:15" ht="14.45" customHeight="1" x14ac:dyDescent="0.25">
      <c r="A18" s="22"/>
      <c r="B18" s="4"/>
      <c r="C18" s="13" t="s">
        <v>11</v>
      </c>
      <c r="D18" s="4"/>
      <c r="E18" s="4"/>
      <c r="F18" s="4"/>
      <c r="G18" s="4"/>
      <c r="H18" s="4"/>
      <c r="I18" s="4"/>
      <c r="K18" s="12"/>
    </row>
    <row r="19" spans="1:15" ht="15" customHeight="1" thickBot="1" x14ac:dyDescent="0.3">
      <c r="A19" s="11"/>
      <c r="B19" s="4"/>
      <c r="C19" s="3" t="s">
        <v>41</v>
      </c>
      <c r="D19" s="4">
        <v>40000</v>
      </c>
      <c r="E19" s="4" t="s">
        <v>43</v>
      </c>
      <c r="F19" s="3" t="s">
        <v>46</v>
      </c>
      <c r="G19" s="4">
        <v>100</v>
      </c>
      <c r="H19" s="4"/>
      <c r="I19" s="25">
        <v>42171</v>
      </c>
      <c r="J19" s="3" t="s">
        <v>47</v>
      </c>
      <c r="K19" s="12"/>
      <c r="O19" t="s">
        <v>31</v>
      </c>
    </row>
    <row r="20" spans="1:15" x14ac:dyDescent="0.25">
      <c r="A20" s="61" t="s">
        <v>6</v>
      </c>
      <c r="B20" s="62"/>
      <c r="C20" s="63"/>
      <c r="D20" s="67">
        <v>150000</v>
      </c>
      <c r="E20" s="69" t="s">
        <v>48</v>
      </c>
      <c r="F20" s="70"/>
      <c r="G20" s="71"/>
      <c r="H20" s="69" t="s">
        <v>53</v>
      </c>
      <c r="I20" s="70"/>
      <c r="J20" s="71"/>
      <c r="K20" s="75"/>
    </row>
    <row r="21" spans="1:15" ht="15.75" thickBot="1" x14ac:dyDescent="0.3">
      <c r="A21" s="64"/>
      <c r="B21" s="65"/>
      <c r="C21" s="66"/>
      <c r="D21" s="68"/>
      <c r="E21" s="72"/>
      <c r="F21" s="73"/>
      <c r="G21" s="74"/>
      <c r="H21" s="72"/>
      <c r="I21" s="73"/>
      <c r="J21" s="74"/>
      <c r="K21" s="76"/>
      <c r="O21" s="20"/>
    </row>
    <row r="22" spans="1:15" ht="14.25" customHeight="1" thickTop="1" x14ac:dyDescent="0.25">
      <c r="A22" s="44" t="s">
        <v>7</v>
      </c>
      <c r="B22" s="45"/>
      <c r="C22" s="45"/>
      <c r="D22" s="45"/>
      <c r="E22" s="45"/>
      <c r="F22" s="45"/>
      <c r="G22" s="45"/>
      <c r="H22" s="45"/>
      <c r="I22" s="45"/>
      <c r="J22" s="45"/>
      <c r="K22" s="46"/>
    </row>
    <row r="23" spans="1:15" x14ac:dyDescent="0.25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9"/>
    </row>
    <row r="24" spans="1:15" ht="20.25" customHeight="1" thickBot="1" x14ac:dyDescent="0.3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2"/>
    </row>
    <row r="25" spans="1:15" ht="15.6" customHeight="1" thickTop="1" thickBot="1" x14ac:dyDescent="0.3">
      <c r="A25" s="29" t="s">
        <v>14</v>
      </c>
      <c r="B25" s="30"/>
      <c r="C25" s="30"/>
      <c r="D25" s="30"/>
      <c r="E25" s="30"/>
      <c r="F25" s="30"/>
      <c r="G25" s="30"/>
      <c r="H25" s="30"/>
      <c r="I25" s="30"/>
      <c r="J25" s="30"/>
      <c r="K25" s="31"/>
    </row>
    <row r="26" spans="1:15" s="5" customFormat="1" ht="27.75" customHeight="1" thickBot="1" x14ac:dyDescent="0.3">
      <c r="A26" s="32" t="s">
        <v>15</v>
      </c>
      <c r="B26" s="33"/>
      <c r="C26" s="33"/>
      <c r="D26" s="33"/>
      <c r="E26" s="33"/>
      <c r="F26" s="33"/>
      <c r="G26" s="33"/>
      <c r="H26" s="33"/>
      <c r="I26" s="33"/>
      <c r="J26" s="33"/>
      <c r="K26" s="34"/>
    </row>
    <row r="27" spans="1:15" s="5" customFormat="1" ht="21.75" customHeight="1" thickTop="1" thickBot="1" x14ac:dyDescent="0.3">
      <c r="A27" s="35" t="s">
        <v>17</v>
      </c>
      <c r="B27" s="36"/>
      <c r="C27" s="36"/>
      <c r="D27" s="36"/>
      <c r="E27" s="36"/>
      <c r="F27" s="36"/>
      <c r="G27" s="36"/>
      <c r="H27" s="36"/>
      <c r="I27" s="36"/>
      <c r="J27" s="36"/>
      <c r="K27" s="37"/>
    </row>
    <row r="28" spans="1:15" s="5" customFormat="1" ht="24.75" customHeight="1" thickTop="1" thickBot="1" x14ac:dyDescent="0.3">
      <c r="A28" s="38" t="s">
        <v>26</v>
      </c>
      <c r="B28" s="39"/>
      <c r="C28" s="39"/>
      <c r="D28" s="39"/>
      <c r="E28" s="39"/>
      <c r="F28" s="39"/>
      <c r="G28" s="39"/>
      <c r="H28" s="39"/>
      <c r="I28" s="39"/>
      <c r="J28" s="39"/>
      <c r="K28" s="40"/>
    </row>
    <row r="29" spans="1:15" ht="20.25" customHeight="1" thickTop="1" thickBot="1" x14ac:dyDescent="0.3">
      <c r="A29" s="41" t="s">
        <v>25</v>
      </c>
      <c r="B29" s="42"/>
      <c r="C29" s="42"/>
      <c r="D29" s="42"/>
      <c r="E29" s="42"/>
      <c r="F29" s="42"/>
      <c r="G29" s="42"/>
      <c r="H29" s="42"/>
      <c r="I29" s="42"/>
      <c r="J29" s="42"/>
      <c r="K29" s="43"/>
    </row>
    <row r="30" spans="1:15" ht="16.5" thickTop="1" thickBot="1" x14ac:dyDescent="0.3">
      <c r="A30" s="26" t="s">
        <v>16</v>
      </c>
      <c r="B30" s="27"/>
      <c r="C30" s="27"/>
      <c r="D30" s="27"/>
      <c r="E30" s="27"/>
      <c r="F30" s="27"/>
      <c r="G30" s="27"/>
      <c r="H30" s="27"/>
      <c r="I30" s="27"/>
      <c r="J30" s="27"/>
      <c r="K30" s="28"/>
    </row>
  </sheetData>
  <mergeCells count="30">
    <mergeCell ref="A7:K7"/>
    <mergeCell ref="E8:F8"/>
    <mergeCell ref="I10:I11"/>
    <mergeCell ref="J10:J11"/>
    <mergeCell ref="K10:K11"/>
    <mergeCell ref="A5:E5"/>
    <mergeCell ref="A6:E6"/>
    <mergeCell ref="F5:J5"/>
    <mergeCell ref="A4:K4"/>
    <mergeCell ref="F6:K6"/>
    <mergeCell ref="A22:K24"/>
    <mergeCell ref="A8:D8"/>
    <mergeCell ref="A10:A11"/>
    <mergeCell ref="B10:B11"/>
    <mergeCell ref="C10:C11"/>
    <mergeCell ref="D10:D11"/>
    <mergeCell ref="E10:E11"/>
    <mergeCell ref="F10:F11"/>
    <mergeCell ref="G10:H10"/>
    <mergeCell ref="A20:C21"/>
    <mergeCell ref="D20:D21"/>
    <mergeCell ref="E20:G21"/>
    <mergeCell ref="H20:J21"/>
    <mergeCell ref="K20:K21"/>
    <mergeCell ref="A30:K30"/>
    <mergeCell ref="A25:K25"/>
    <mergeCell ref="A26:K26"/>
    <mergeCell ref="A27:K27"/>
    <mergeCell ref="A28:K28"/>
    <mergeCell ref="A29:K29"/>
  </mergeCells>
  <dataValidations count="2">
    <dataValidation type="list" allowBlank="1" showInputMessage="1" showErrorMessage="1" sqref="F12:F19">
      <formula1>supervision</formula1>
    </dataValidation>
    <dataValidation type="list" allowBlank="1" showInputMessage="1" showErrorMessage="1" sqref="E12:E19">
      <formula1>prmmethod</formula1>
    </dataValidation>
  </dataValidations>
  <pageMargins left="0.7" right="0.7" top="0.75" bottom="0.75" header="0.3" footer="0.3"/>
  <pageSetup paperSize="17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6054BE2AC0DD0E47BD2B217583289621" ma:contentTypeVersion="0" ma:contentTypeDescription="A content type to manage public (operations) IDB documents" ma:contentTypeScope="" ma:versionID="cf116812b0ef96c0b4907012fb077d19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a60efdc0893bc140c4e3f50c87bbfe94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3e31f0ac-638a-429e-b86e-162774c1c556}" ma:internalName="TaxCatchAll" ma:showField="CatchAllData" ma:web="69bd43ef-d603-4966-a5bf-21f3d919e7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3e31f0ac-638a-429e-b86e-162774c1c556}" ma:internalName="TaxCatchAllLabel" ma:readOnly="true" ma:showField="CatchAllDataLabel" ma:web="69bd43ef-d603-4966-a5bf-21f3d919e7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9c571b2f-e523-4ab2-ba2e-09e151a03ef4" xsi:nil="true"/>
    <Abstract xmlns="9c571b2f-e523-4ab2-ba2e-09e151a03ef4" xsi:nil="true"/>
    <j8b96605ee2f4c4e988849e658583fee xmlns="9c571b2f-e523-4ab2-ba2e-09e151a03ef4">
      <Terms xmlns="http://schemas.microsoft.com/office/infopath/2007/PartnerControls"/>
    </j8b96605ee2f4c4e988849e658583fee>
    <Disclosure_x0020_Activity xmlns="9c571b2f-e523-4ab2-ba2e-09e151a03ef4">Procurement Plan</Disclosure_x0020_Activity>
    <Key_x0020_Document xmlns="9c571b2f-e523-4ab2-ba2e-09e151a03ef4">false</Key_x0020_Document>
    <Division_x0020_or_x0020_Unit xmlns="9c571b2f-e523-4ab2-ba2e-09e151a03ef4">CCB/CCB</Division_x0020_or_x0020_Unit>
    <Other_x0020_Author xmlns="9c571b2f-e523-4ab2-ba2e-09e151a03ef4" xsi:nil="true"/>
    <Region xmlns="9c571b2f-e523-4ab2-ba2e-09e151a03ef4" xsi:nil="true"/>
    <IDBDocs_x0020_Number xmlns="9c571b2f-e523-4ab2-ba2e-09e151a03ef4">39905959</IDBDocs_x0020_Number>
    <Document_x0020_Author xmlns="9c571b2f-e523-4ab2-ba2e-09e151a03ef4">Mitchell, Desiree</Document_x0020_Author>
    <Publication_x0020_Type xmlns="9c571b2f-e523-4ab2-ba2e-09e151a03ef4" xsi:nil="true"/>
    <Operation_x0020_Type xmlns="9c571b2f-e523-4ab2-ba2e-09e151a03ef4" xsi:nil="true"/>
    <TaxCatchAll xmlns="9c571b2f-e523-4ab2-ba2e-09e151a03ef4">
      <Value>2</Value>
      <Value>3</Value>
    </TaxCatchAll>
    <Fiscal_x0020_Year_x0020_IDB xmlns="9c571b2f-e523-4ab2-ba2e-09e151a03ef4">2015</Fiscal_x0020_Year_x0020_IDB>
    <Issue_x0020_Dat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Project_x0020_Number xmlns="9c571b2f-e523-4ab2-ba2e-09e151a03ef4">GY-T1119</Project_x0020_Number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Package_x0020_Code xmlns="9c571b2f-e523-4ab2-ba2e-09e151a03ef4" xsi:nil="true"/>
    <Migration_x0020_Info xmlns="9c571b2f-e523-4ab2-ba2e-09e151a03ef4">&lt;Data&gt;&lt;APPLICATION&gt;MS EXCEL&lt;/APPLICATION&gt;&lt;USER_STAGE&gt;Procurement Plan&lt;/USER_STAGE&gt;&lt;PD_OBJ_TYPE&gt;0&lt;/PD_OBJ_TYPE&gt;&lt;MAKERECORD&gt;N&lt;/MAKERECORD&gt;&lt;/Data&gt;</Migration_x0020_Info>
    <Approval_x0020_Number xmlns="9c571b2f-e523-4ab2-ba2e-09e151a03ef4" xsi:nil="true"/>
    <Access_x0020_to_x0020_Information_x00a0_Policy xmlns="9c571b2f-e523-4ab2-ba2e-09e151a03ef4">Public</Access_x0020_to_x0020_Information_x00a0_Policy>
    <Business_x0020_Area xmlns="9c571b2f-e523-4ab2-ba2e-09e151a03ef4" xsi:nil="true"/>
    <SISCOR_x0020_Number xmlns="9c571b2f-e523-4ab2-ba2e-09e151a03ef4" xsi:nil="true"/>
    <Webtopic xmlns="9c571b2f-e523-4ab2-ba2e-09e151a03ef4">TC-TRE</Webtopic>
    <Identifier xmlns="9c571b2f-e523-4ab2-ba2e-09e151a03ef4"> FULL DOC</Identifier>
    <Publishing_x0020_House xmlns="9c571b2f-e523-4ab2-ba2e-09e151a03ef4" xsi:nil="true"/>
    <Document_x0020_Language_x0020_IDB xmlns="9c571b2f-e523-4ab2-ba2e-09e151a03ef4">English</Document_x0020_Language_x0020_IDB>
    <KP_x0020_Topics xmlns="9c571b2f-e523-4ab2-ba2e-09e151a03ef4" xsi:nil="true"/>
    <Phase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e559ffcc31d34167856647188be35015 xmlns="9c571b2f-e523-4ab2-ba2e-09e151a03ef4">
      <Terms xmlns="http://schemas.microsoft.com/office/infopath/2007/PartnerControls"/>
    </e559ffcc31d34167856647188be35015>
    <c456731dbc904a5fb605ec556c33e883 xmlns="9c571b2f-e523-4ab2-ba2e-09e151a03ef4">
      <Terms xmlns="http://schemas.microsoft.com/office/infopath/2007/PartnerControls"/>
    </c456731dbc904a5fb605ec556c33e883>
    <Editor1 xmlns="9c571b2f-e523-4ab2-ba2e-09e151a03ef4" xsi:nil="true"/>
  </documentManagement>
</p:properties>
</file>

<file path=customXml/itemProps1.xml><?xml version="1.0" encoding="utf-8"?>
<ds:datastoreItem xmlns:ds="http://schemas.openxmlformats.org/officeDocument/2006/customXml" ds:itemID="{C5807137-F1E1-4368-ABC8-F3A6DEAC6265}"/>
</file>

<file path=customXml/itemProps2.xml><?xml version="1.0" encoding="utf-8"?>
<ds:datastoreItem xmlns:ds="http://schemas.openxmlformats.org/officeDocument/2006/customXml" ds:itemID="{4006B12E-4423-4CD5-AAB5-0FDFD2DB20FB}"/>
</file>

<file path=customXml/itemProps3.xml><?xml version="1.0" encoding="utf-8"?>
<ds:datastoreItem xmlns:ds="http://schemas.openxmlformats.org/officeDocument/2006/customXml" ds:itemID="{150A5721-BB65-4D79-A090-DEA1C4DE7C17}"/>
</file>

<file path=customXml/itemProps4.xml><?xml version="1.0" encoding="utf-8"?>
<ds:datastoreItem xmlns:ds="http://schemas.openxmlformats.org/officeDocument/2006/customXml" ds:itemID="{DEDD65FB-10A1-4F2C-A10E-18168F7C9500}"/>
</file>

<file path=customXml/itemProps5.xml><?xml version="1.0" encoding="utf-8"?>
<ds:datastoreItem xmlns:ds="http://schemas.openxmlformats.org/officeDocument/2006/customXml" ds:itemID="{FCDE616E-E90A-46FF-BB39-1B4431E5F8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GY-T1119 - Execution of a Crime Victimization Survey - Period 10_14_15 to 10_14_17</dc:title>
  <dc:creator>mariace</dc:creator>
  <cp:lastModifiedBy>IADB</cp:lastModifiedBy>
  <cp:lastPrinted>2011-08-04T21:58:05Z</cp:lastPrinted>
  <dcterms:created xsi:type="dcterms:W3CDTF">2011-08-03T19:26:33Z</dcterms:created>
  <dcterms:modified xsi:type="dcterms:W3CDTF">2015-11-23T21:50:54Z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ub_x002d_Sector">
    <vt:lpwstr/>
  </property>
  <property fmtid="{D5CDD505-2E9C-101B-9397-08002B2CF9AE}" pid="4" name="ContentTypeId">
    <vt:lpwstr>0x01010046CF21643EE8D14686A648AA6DAD0892006054BE2AC0DD0E47BD2B217583289621</vt:lpwstr>
  </property>
  <property fmtid="{D5CDD505-2E9C-101B-9397-08002B2CF9AE}" pid="5" name="TaxKeywordTaxHTField">
    <vt:lpwstr/>
  </property>
  <property fmtid="{D5CDD505-2E9C-101B-9397-08002B2CF9AE}" pid="6" name="Series Operations IDB">
    <vt:lpwstr>2;#Unclassified|a6dff32e-d477-44cd-a56b-85efe9e0a56c</vt:lpwstr>
  </property>
  <property fmtid="{D5CDD505-2E9C-101B-9397-08002B2CF9AE}" pid="7" name="Sub-Sector">
    <vt:lpwstr/>
  </property>
  <property fmtid="{D5CDD505-2E9C-101B-9397-08002B2CF9AE}" pid="8" name="Country">
    <vt:lpwstr/>
  </property>
  <property fmtid="{D5CDD505-2E9C-101B-9397-08002B2CF9AE}" pid="9" name="Fund IDB">
    <vt:lpwstr/>
  </property>
  <property fmtid="{D5CDD505-2E9C-101B-9397-08002B2CF9AE}" pid="10" name="Series_x0020_Operations_x0020_IDB">
    <vt:lpwstr>2;#Unclassified|a6dff32e-d477-44cd-a56b-85efe9e0a56c</vt:lpwstr>
  </property>
  <property fmtid="{D5CDD505-2E9C-101B-9397-08002B2CF9AE}" pid="11" name="To:">
    <vt:lpwstr/>
  </property>
  <property fmtid="{D5CDD505-2E9C-101B-9397-08002B2CF9AE}" pid="12" name="From:">
    <vt:lpwstr/>
  </property>
  <property fmtid="{D5CDD505-2E9C-101B-9397-08002B2CF9AE}" pid="13" name="Sector IDB">
    <vt:lpwstr/>
  </property>
  <property fmtid="{D5CDD505-2E9C-101B-9397-08002B2CF9AE}" pid="14" name="Function Operations IDB">
    <vt:lpwstr>3;#IDBDocs|cca77002-e150-4b2d-ab1f-1d7a7cdcae16</vt:lpwstr>
  </property>
</Properties>
</file>