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00" windowHeight="7755" tabRatio="412" firstSheet="1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capacitacao">'Detalhes Plano de Aquisições'!$E$117:$E$125</definedName>
  </definedNames>
  <calcPr calcId="145621"/>
</workbook>
</file>

<file path=xl/calcChain.xml><?xml version="1.0" encoding="utf-8"?>
<calcChain xmlns="http://schemas.openxmlformats.org/spreadsheetml/2006/main">
  <c r="G82" i="1" l="1"/>
  <c r="H100" i="1" l="1"/>
  <c r="H91" i="1" l="1"/>
</calcChain>
</file>

<file path=xl/sharedStrings.xml><?xml version="1.0" encoding="utf-8"?>
<sst xmlns="http://schemas.openxmlformats.org/spreadsheetml/2006/main" count="703" uniqueCount="300">
  <si>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</si>
  <si>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</si>
  <si>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</si>
  <si>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</si>
  <si>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</si>
  <si>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</si>
  <si>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</si>
  <si>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</si>
  <si>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</si>
  <si>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</si>
  <si>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</si>
  <si>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</si>
  <si>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</si>
  <si>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</si>
  <si>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</si>
  <si>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</si>
  <si>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</si>
  <si>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</si>
  <si>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</si>
  <si>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</si>
  <si>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</si>
  <si>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</si>
  <si>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</si>
  <si>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</si>
  <si>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</si>
  <si>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</si>
  <si>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</si>
  <si>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</si>
  <si>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</si>
  <si>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</si>
  <si>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</si>
  <si>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</si>
  <si>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</si>
  <si>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</si>
  <si>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</si>
  <si>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</si>
  <si>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</si>
  <si>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</si>
  <si>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</si>
  <si>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</si>
  <si>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</si>
  <si>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</si>
  <si>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</si>
  <si>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</si>
  <si>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</si>
  <si>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</si>
  <si>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</si>
  <si>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</si>
  <si>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</si>
  <si>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</si>
  <si>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</si>
  <si>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</si>
  <si>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</si>
  <si>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</si>
  <si>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</si>
  <si>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</si>
  <si>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</si>
  <si>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</si>
  <si>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</si>
  <si>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</si>
  <si>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</si>
  <si>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</si>
  <si>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</si>
  <si>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</si>
  <si>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</si>
  <si>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</si>
  <si>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</si>
  <si>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</si>
  <si>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</si>
  <si>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</si>
  <si>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</si>
  <si>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</si>
  <si>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</si>
  <si>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</si>
  <si>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</si>
  <si>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</si>
  <si>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</si>
  <si>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</si>
  <si>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</si>
  <si>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</si>
  <si>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</si>
  <si>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</si>
  <si>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</si>
  <si>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</si>
  <si>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</si>
  <si>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</si>
  <si>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</si>
  <si>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</si>
  <si>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</si>
  <si>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</si>
  <si>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</si>
  <si>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</si>
  <si>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</si>
  <si>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</si>
  <si>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</si>
  <si>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</si>
  <si>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</si>
  <si>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</si>
  <si>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</si>
  <si>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</si>
  <si>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</si>
  <si>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</si>
  <si>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</si>
  <si>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</si>
  <si>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</si>
  <si>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</si>
  <si>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</si>
  <si>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</si>
  <si>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</si>
  <si>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</si>
  <si>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</si>
  <si>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</si>
  <si>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</si>
  <si>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</si>
  <si>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</si>
  <si>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</si>
  <si>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</si>
  <si>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</si>
  <si>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</si>
  <si>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</si>
  <si>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</si>
  <si>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</si>
  <si>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</si>
  <si>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</si>
  <si>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</si>
  <si>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</si>
  <si>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</si>
  <si>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</si>
  <si>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</si>
  <si>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</si>
  <si>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</si>
  <si>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</si>
  <si>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</si>
  <si>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</si>
  <si>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</si>
  <si>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</si>
  <si>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</si>
  <si>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</si>
  <si>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</si>
  <si>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</si>
  <si>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</si>
  <si>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</si>
  <si>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Projeto básico para Sistema de Esgotamento do Rio Roncador - Magé</t>
  </si>
  <si>
    <t>Montante Estimado em US$ X mil</t>
  </si>
  <si>
    <t>O saldo do item 3.09 será utilizado para complementar o mobiliário da UGPE</t>
  </si>
  <si>
    <t xml:space="preserve"> Sistema de Gestão do Reassentamento, que será utilizado em substituição ao Habitar a ser desenvolvido pela PRODAM </t>
  </si>
  <si>
    <r>
      <t xml:space="preserve">Atualização No 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</si>
  <si>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 : </t>
    </r>
    <r>
      <rPr>
        <b/>
        <sz val="12"/>
        <color rgb="FFFF0000"/>
        <rFont val="Times New Roman"/>
        <family val="1"/>
      </rPr>
      <t>[indicar]</t>
    </r>
  </si>
  <si>
    <r>
      <t xml:space="preserve">Atualizado em: </t>
    </r>
    <r>
      <rPr>
        <b/>
        <sz val="12"/>
        <color rgb="FFFF0000"/>
        <rFont val="Times New Roman"/>
        <family val="1"/>
      </rPr>
      <t>[indicar]</t>
    </r>
  </si>
  <si>
    <t>out-12</t>
  </si>
  <si>
    <t>PROGRAMA DE ESTRUTURAÇÃO URBANA DE S. J. DOS CAMPOS</t>
  </si>
  <si>
    <t>Contrato de Empréstimo: 2323/OC-BR</t>
  </si>
  <si>
    <t xml:space="preserve">3791 - PEV RESIDENCIAL UNIÃO </t>
  </si>
  <si>
    <t xml:space="preserve">3753 - PEV VILA PROGRESSO </t>
  </si>
  <si>
    <t xml:space="preserve">2860 - PEV DOM PEDRO II </t>
  </si>
  <si>
    <t xml:space="preserve">3772 - PEV JARDIM JACI </t>
  </si>
  <si>
    <t>3073 - LOTEAMENTO CHÁCARAS ARAÚJO /  TERRAPLENAGEM, DRENAGEM E ESGOTO</t>
  </si>
  <si>
    <t>3075 - LOTEAMENTO SANTA MARIA / TERRAPLENAGEM, DRENAGEM E ESGOTO E PAVIMENTAÇÃO ASFÁLTICA</t>
  </si>
  <si>
    <t xml:space="preserve">1564 - CENTRO DE LAZER RIBEIRÃO VERMELHO </t>
  </si>
  <si>
    <t xml:space="preserve">1571 - PARQUE BOA VISTA </t>
  </si>
  <si>
    <t>3077 - LOTEAMENTO SANTA HERMÍNIA / TERRAPLENAGEM, DRENAGEM E ESGOTO E PAVIMENTAÇÃO ASFÁLTICA</t>
  </si>
  <si>
    <t xml:space="preserve">8167 - DUPLICAÇÃO VIADUTO KANEBO </t>
  </si>
  <si>
    <t>1562 - CENTRO DE LAZER RIBEIRÃO VERMELHO / READEQUAÇÃO DOS PROJETOS</t>
  </si>
  <si>
    <t>3625 - PAINEL DE MENSAGENS VARIADAS / SERVIÇO DE PAINEIS MÓVEIS DE MENSAGENS VARIADAS</t>
  </si>
  <si>
    <t>3963 - PLANO DIRETOR DE INFORMÁTICA / ELABORAÇÃO DO PLANO DIRETOR DE INFORMÁTICA</t>
  </si>
  <si>
    <t>3973 - BIBLIOTECA DE METADADOS / ELABORAÇÃO DA BIBLIOTECA DE METADADOS</t>
  </si>
  <si>
    <t>4059 - INDEXAÇÃO E DIGITALIZAÇÃO DE MAPAS E DOCUMENTOS</t>
  </si>
  <si>
    <t>4852 - SISTEMA DE GESTÃO DE TRANSPORTES CONCEDIDOS / IMPLANTAÇÃO DE SISTEMA</t>
  </si>
  <si>
    <t>4064 - PESQUISA SOCIOECONÔMICA / EXECUÇÃO DE PESQUISA SOCIOECONÔMICA</t>
  </si>
  <si>
    <t xml:space="preserve">4125 - CAMPANHA DE EDUCAÇÃO DE TRÂNSITO </t>
  </si>
  <si>
    <t>abr-15</t>
  </si>
  <si>
    <t>mai-15</t>
  </si>
  <si>
    <t>Convênio</t>
  </si>
  <si>
    <t>Comparação de Preços</t>
  </si>
  <si>
    <t>1569 - PARQUE BOA VISTA / PROJETOS</t>
  </si>
  <si>
    <t>3953 - VIA DO BANHADO / PROJETOS E LICENCIAMENTO AMBIENTAL</t>
  </si>
  <si>
    <t>3084 - VIA DO CAMBUÍ / PROJETOS E LICENCIAMENTO AMBIENTAL</t>
  </si>
  <si>
    <t>3615 - CENTRAIS SEMAFÓRICAS / SOFTWARE DE INTEGRAÇÃO DAS CENTRAIS SEMAFÓRICAS</t>
  </si>
  <si>
    <t xml:space="preserve">4084 - AUDITORIA PARA TODO O PERÍODO DE DESEMBOLSOS </t>
  </si>
  <si>
    <t>ago-12</t>
  </si>
  <si>
    <t>1570 - PARQUE BOA VISTA / DESAPROPRIAÇÃO - COMPRA DE IMÓVEIS</t>
  </si>
  <si>
    <t>3554 - CENTRAIS SEMAFÓRICAS / SOFTWARE - TEMPO REAL</t>
  </si>
  <si>
    <t>3620 - PRÉDIO DO CONTROLE CENTRAL DE OPERAÇÕES / MONTAGEM DA SALA DA CCO</t>
  </si>
  <si>
    <t>2865 - PEV DOM PEDRO II / COMPRA DOS EQUIPAMENTOS (CAÇAMBAS)</t>
  </si>
  <si>
    <t>3758 - PEV VILA PROGRESSO / COMPRA DOS EQUIPAMENTOS (CAÇAMBAS)</t>
  </si>
  <si>
    <t>3777 - PEV JARDIM JACI / COMPRA DOS EQUIPAMENTOS (CAÇAMBAS)</t>
  </si>
  <si>
    <t>3796 - PEV RESIDENCIAL UNIÃO / COMPRA DOS EQUIPAMENTOS (CAÇAMBAS)</t>
  </si>
  <si>
    <t xml:space="preserve">4866 - SOFTWARE DE MAPAS DOS PONTOS DE ÔNIBUS </t>
  </si>
  <si>
    <t>4916 - PRÉDIO DO CONTROLE CENTRAL DE OPERAÇÕES /  EQUIPAMENTOS - SERVIDORES</t>
  </si>
  <si>
    <t>3504 - SISTEMA DE ARMAZENAMENTO E PROCESSAMENTO DE DADOS /  EQUIPAMENTOS - STORAGE</t>
  </si>
  <si>
    <t>4709 - SISTEMA DE SEGURANÇA DE DADOS BACKUP SITE /  EQUIPAMENTOS - STORAGE</t>
  </si>
  <si>
    <t>3385 - SISTEMA DE SEGURANÇA DE DADOS BACKUP SITE /  SERVIDORES</t>
  </si>
  <si>
    <t>4684 - SISTEMA DE ARMAZENAMENTO E PROCESSAMENTO DE DADOS / SERVIDORES</t>
  </si>
  <si>
    <t>4689 - SISTEMA DE ARMAZENAMENTO E PROCESSAMENTO DE DADOS /SOFTWARES - S.O. E VIRTUALIZAÇÃO</t>
  </si>
  <si>
    <t>4704 - SISTEMA GERENCIADOR DE BANCO DE DADOS /  SISTEMA ORACLE ENTERPRISE</t>
  </si>
  <si>
    <t>4694 - SISTEMA DE ARMAZENAMENTO E PROCESSAMENTO DE DADOS /  GERADORES, A.C. E NOBREAK</t>
  </si>
  <si>
    <t>4699 - SISTEMA DE ARMAZENAMENTO E PROCESSAMENTO DE DADOS / BACKBONE</t>
  </si>
  <si>
    <t>4888 - SISTEMA DE ARMAZENAMENTO E PROCESSAMENTO DE DADOS / DESENVOLVIMENTO DE SISTEMAS</t>
  </si>
  <si>
    <t>3525 -  PAINEIS FIXOS DE MENSAGENS VARIADAS</t>
  </si>
  <si>
    <t>mai-13</t>
  </si>
  <si>
    <t>dez-14</t>
  </si>
  <si>
    <t xml:space="preserve">EXECUÇÃO DAS OBRAS </t>
  </si>
  <si>
    <t>PREFEITURA MUNICIPAL</t>
  </si>
  <si>
    <t>nº11686112</t>
  </si>
  <si>
    <t>nº11689112</t>
  </si>
  <si>
    <t>nº29825112</t>
  </si>
  <si>
    <t>nº62206/14</t>
  </si>
  <si>
    <t>nº17114/15</t>
  </si>
  <si>
    <t>nº28535/15</t>
  </si>
  <si>
    <t>nº63306/14</t>
  </si>
  <si>
    <t>nº20434/15</t>
  </si>
  <si>
    <t>BRB 1789</t>
  </si>
  <si>
    <t>BRB 1787</t>
  </si>
  <si>
    <t>BRB 1788</t>
  </si>
  <si>
    <t>BRB B1802</t>
  </si>
  <si>
    <t>BR B2543</t>
  </si>
  <si>
    <t>BRB 9768</t>
  </si>
  <si>
    <t>BRB 2542</t>
  </si>
  <si>
    <t>BRB B2828</t>
  </si>
  <si>
    <t>Nº48996/12</t>
  </si>
  <si>
    <t>BRB 9703</t>
  </si>
  <si>
    <t xml:space="preserve">SOFTWARE DE MAPAS DOS PONTOS DE ÔNIBUS </t>
  </si>
  <si>
    <t>Nº6457/12</t>
  </si>
  <si>
    <t>BRA 9703</t>
  </si>
  <si>
    <t xml:space="preserve">COMPRA DE EQUIPAMENTOS -SERVIDORES </t>
  </si>
  <si>
    <t>SOFTWARE TEMPO REAL</t>
  </si>
  <si>
    <t>Nº72208/12</t>
  </si>
  <si>
    <t>BRB B2363</t>
  </si>
  <si>
    <t xml:space="preserve">MONTAGEM DA SALA DA CCO </t>
  </si>
  <si>
    <t>COMPRA DOS EQUIPAMENTOS (CAÇAMBAS)</t>
  </si>
  <si>
    <t>Nº80949/18</t>
  </si>
  <si>
    <t>BRB B2027</t>
  </si>
  <si>
    <t>Nº68906/12</t>
  </si>
  <si>
    <t>BRB 2226</t>
  </si>
  <si>
    <t>COMPRA DE EQUIPAMENTOS STORAGE</t>
  </si>
  <si>
    <t>Nº101521/13</t>
  </si>
  <si>
    <t>BRB 2365</t>
  </si>
  <si>
    <t>COMPRA DE EQUIPAMENTOS</t>
  </si>
  <si>
    <t>BR B2365</t>
  </si>
  <si>
    <t>BR B2198</t>
  </si>
  <si>
    <t>BR B2199</t>
  </si>
  <si>
    <t>BR B2367</t>
  </si>
  <si>
    <t>BR B2364</t>
  </si>
  <si>
    <t>Nº114812/13</t>
  </si>
  <si>
    <t>Nº48840/13</t>
  </si>
  <si>
    <t>COMPRA DE EQUIPAMENTOS BACKBONE</t>
  </si>
  <si>
    <t>COMPRA DE EQUIPAMENTOS-GERADORES,A.C. E NOBREAK</t>
  </si>
  <si>
    <t xml:space="preserve">COMPRA DE SOFTWARES S.O. E VIRTUALIZAÇÃO </t>
  </si>
  <si>
    <t xml:space="preserve">COMPRA EQUIPAMENTOS-SERVIDORES </t>
  </si>
  <si>
    <t>COMPRA DE SISTEMA ORACLE ENTERPRISE</t>
  </si>
  <si>
    <t>COMPRA DE EQUIPAMENTO-DESEMVOLVIMENTO DE SISTEMAS</t>
  </si>
  <si>
    <t>COMPRA DE PAINEIS FIXOS DE MENSAGENS VARIADAS</t>
  </si>
  <si>
    <t>Nº119005/14</t>
  </si>
  <si>
    <t>BRB B2827</t>
  </si>
  <si>
    <t>READEQUAÇÃO DOS PROJETOS</t>
  </si>
  <si>
    <t>ELABORAÇÃO DA BIBLIOTECA DE METADADOS</t>
  </si>
  <si>
    <t xml:space="preserve">ELABORAÇÃO DO PLANO DIRETOR DE INFORMATICA </t>
  </si>
  <si>
    <t>CONTRATAÇÃO DE EMPRESAS PARA INXAÇÃO E DIGITALIZAÇÃO DE MAPAS E DOCUMENTOS</t>
  </si>
  <si>
    <t>COMTRATAÇÃO DE EMPRESAS PARA IMPLANTAÇÃO DE SISTEMA</t>
  </si>
  <si>
    <t xml:space="preserve">SERVIÇO DE PAINES MOVEIS DE MENSAGENS VARIADAS </t>
  </si>
  <si>
    <t>CONTRATAÇÃO DE EMPRESA PARA EXECUÇÃO DE PESQUISA SOCIOECONÔMICA</t>
  </si>
  <si>
    <t>CONTRATAÇÃO DE EMPRESA PARA ELABORAÇÃO DE CAMPANHA DE EDUCAÇAO NO TRANSITO</t>
  </si>
  <si>
    <t>Nº57634/12</t>
  </si>
  <si>
    <t>Nº235460</t>
  </si>
  <si>
    <t>Nº95766-9</t>
  </si>
  <si>
    <t>Nº132425/11</t>
  </si>
  <si>
    <t>BRB 1955</t>
  </si>
  <si>
    <t>BR A9699</t>
  </si>
  <si>
    <t>BRA 9700</t>
  </si>
  <si>
    <t xml:space="preserve">PROJETOS </t>
  </si>
  <si>
    <t>PROJETOS E LICENCIAMENTO AMBIENTAL</t>
  </si>
  <si>
    <t>SOFTWARE DE INTEGRAÇÃO DAS CENTRAIS SEMAFORICAS</t>
  </si>
  <si>
    <t>CONTRATAÇÃO DE EMPRESA DE AUDITORIA</t>
  </si>
  <si>
    <t>Nº957340/11</t>
  </si>
  <si>
    <t>Nº134542/12</t>
  </si>
  <si>
    <t>Nº136659/12</t>
  </si>
  <si>
    <t>Nº29973/12</t>
  </si>
  <si>
    <t>Nº83842/12</t>
  </si>
  <si>
    <t>BR A9941</t>
  </si>
  <si>
    <t>BR A9940</t>
  </si>
  <si>
    <t>BR 10179</t>
  </si>
  <si>
    <t>BR A9956</t>
  </si>
  <si>
    <t xml:space="preserve">CONTRATAÇAO DE CONSULTORIA PARA CONCEPÇAO ELABORAÇÃO </t>
  </si>
  <si>
    <t xml:space="preserve"> APOIO AO REASSENTAMENTO DAS FAMÍLIAS DO BANHADO </t>
  </si>
  <si>
    <t>Nº19812/14</t>
  </si>
  <si>
    <t>Nº95056/12</t>
  </si>
  <si>
    <t>BR 10178</t>
  </si>
  <si>
    <t>BR 10737</t>
  </si>
  <si>
    <t>DESAPROPRIAÇÃO - COMPRA DE IMÓVEIS</t>
  </si>
  <si>
    <t>Nº653866/06</t>
  </si>
  <si>
    <t>Nº11686112</t>
  </si>
  <si>
    <t>4034 - REESTRUTURAÇÃO CADASTRAL / CONTRATAÇÃO DE CONSULTORIA PARA ELABORAÇÃO DOS TDR   E APOIO DURANTE AS AQUISIÇÕES</t>
  </si>
  <si>
    <t>9274-PARQUE ROBERTO BURLE MARX / COMPRA DE EQUIPAMENTOS</t>
  </si>
  <si>
    <t>3179 - APOIO A ELABORAÇÃO DO PLANO DE REASSENTAMENTO DAS FAMILIAS DO BANHADO</t>
  </si>
  <si>
    <t>9205-CONSULTORIAS / CONTRATAÇÃO DE CONSULTORIA PARA ESTUDO DE VIABILIDADE ECÔNOMICA DA VIA CAMBUÍ</t>
  </si>
  <si>
    <t xml:space="preserve">CONTRATAÇÃO DE CONSULTORIA PARA ESTUDO DE VIABILIDADE ECÔNOMICA DA VIA CAMBUÍ </t>
  </si>
  <si>
    <t>Processo em curso</t>
  </si>
  <si>
    <t>Atualizado em: 13/08/2015</t>
  </si>
  <si>
    <t>Atualizado por : Eliana Barbosa</t>
  </si>
  <si>
    <t>Atualização No :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</si>
</sst>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mmm\-yy;@"/>
    <numFmt numFmtId="165" formatCode="mmmm\-yy;@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Times New Roman"/>
      <family val="1"/>
    </font>
    <font>
      <b/>
      <sz val="12"/>
      <color theme="4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0" fontId="43" fillId="0" borderId="0"/>
  </cellStyleXfs>
  <cellXfs count="321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8" xfId="38" applyFont="1" applyBorder="1"/>
    <xf numFmtId="0" fontId="30" fillId="0" borderId="28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33" xfId="44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9" fillId="27" borderId="23" xfId="44" applyFont="1" applyFill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7" fillId="27" borderId="32" xfId="0" applyFont="1" applyFill="1" applyBorder="1" applyAlignment="1">
      <alignment horizontal="center" vertical="center"/>
    </xf>
    <xf numFmtId="0" fontId="29" fillId="27" borderId="24" xfId="44" applyFont="1" applyFill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9" fillId="27" borderId="17" xfId="44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5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vertical="center" wrapText="1"/>
    </xf>
    <xf numFmtId="0" fontId="28" fillId="0" borderId="31" xfId="1" applyFont="1" applyFill="1" applyBorder="1" applyAlignment="1">
      <alignment vertical="center" wrapText="1"/>
    </xf>
    <xf numFmtId="0" fontId="36" fillId="28" borderId="35" xfId="0" applyFont="1" applyFill="1" applyBorder="1"/>
    <xf numFmtId="0" fontId="30" fillId="0" borderId="39" xfId="0" applyFont="1" applyFill="1" applyBorder="1"/>
    <xf numFmtId="0" fontId="30" fillId="0" borderId="35" xfId="0" applyFont="1" applyFill="1" applyBorder="1"/>
    <xf numFmtId="0" fontId="32" fillId="0" borderId="11" xfId="38" applyFont="1" applyFill="1" applyBorder="1" applyAlignment="1">
      <alignment vertical="center" wrapText="1"/>
    </xf>
    <xf numFmtId="0" fontId="40" fillId="0" borderId="11" xfId="38" applyFont="1" applyFill="1" applyBorder="1" applyAlignment="1">
      <alignment vertical="center" wrapText="1"/>
    </xf>
    <xf numFmtId="0" fontId="32" fillId="0" borderId="14" xfId="38" applyFont="1" applyFill="1" applyBorder="1" applyAlignment="1">
      <alignment vertical="center" wrapText="1"/>
    </xf>
    <xf numFmtId="4" fontId="32" fillId="0" borderId="14" xfId="38" applyNumberFormat="1" applyFont="1" applyFill="1" applyBorder="1" applyAlignment="1">
      <alignment vertical="center" wrapText="1"/>
    </xf>
    <xf numFmtId="10" fontId="32" fillId="0" borderId="14" xfId="38" applyNumberFormat="1" applyFont="1" applyFill="1" applyBorder="1" applyAlignment="1">
      <alignment vertical="center" wrapText="1"/>
    </xf>
    <xf numFmtId="1" fontId="32" fillId="0" borderId="42" xfId="0" applyNumberFormat="1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64" fontId="32" fillId="0" borderId="42" xfId="0" applyNumberFormat="1" applyFont="1" applyFill="1" applyBorder="1" applyAlignment="1">
      <alignment horizontal="center" vertical="center"/>
    </xf>
    <xf numFmtId="0" fontId="41" fillId="28" borderId="35" xfId="0" applyFont="1" applyFill="1" applyBorder="1"/>
    <xf numFmtId="0" fontId="31" fillId="0" borderId="0" xfId="0" applyFont="1" applyAlignment="1">
      <alignment horizontal="justify" vertical="center"/>
    </xf>
    <xf numFmtId="0" fontId="32" fillId="0" borderId="0" xfId="38" applyFont="1" applyFill="1" applyBorder="1" applyAlignment="1">
      <alignment vertical="center" wrapText="1"/>
    </xf>
    <xf numFmtId="4" fontId="32" fillId="0" borderId="0" xfId="38" applyNumberFormat="1" applyFont="1" applyFill="1" applyBorder="1" applyAlignment="1">
      <alignment vertical="center" wrapText="1"/>
    </xf>
    <xf numFmtId="10" fontId="32" fillId="0" borderId="0" xfId="38" applyNumberFormat="1" applyFont="1" applyFill="1" applyBorder="1" applyAlignment="1">
      <alignment vertical="center" wrapText="1"/>
    </xf>
    <xf numFmtId="0" fontId="32" fillId="0" borderId="16" xfId="38" applyFont="1" applyFill="1" applyBorder="1" applyAlignment="1">
      <alignment vertical="center" wrapText="1"/>
    </xf>
    <xf numFmtId="0" fontId="32" fillId="0" borderId="29" xfId="38" applyFont="1" applyFill="1" applyBorder="1" applyAlignment="1">
      <alignment vertical="center" wrapText="1"/>
    </xf>
    <xf numFmtId="0" fontId="32" fillId="0" borderId="26" xfId="38" applyFont="1" applyFill="1" applyBorder="1" applyAlignment="1">
      <alignment vertical="center" wrapText="1"/>
    </xf>
    <xf numFmtId="0" fontId="30" fillId="0" borderId="40" xfId="0" applyFont="1" applyBorder="1" applyAlignment="1">
      <alignment horizontal="justify" vertical="center" wrapText="1"/>
    </xf>
    <xf numFmtId="0" fontId="32" fillId="0" borderId="32" xfId="0" applyFont="1" applyFill="1" applyBorder="1" applyAlignment="1">
      <alignment horizontal="left" vertical="center" wrapText="1"/>
    </xf>
    <xf numFmtId="0" fontId="31" fillId="0" borderId="43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justify"/>
    </xf>
    <xf numFmtId="0" fontId="32" fillId="0" borderId="31" xfId="38" applyFont="1" applyFill="1" applyBorder="1" applyAlignment="1">
      <alignment horizontal="center" vertical="center" wrapText="1"/>
    </xf>
    <xf numFmtId="0" fontId="32" fillId="0" borderId="31" xfId="38" applyFont="1" applyFill="1" applyBorder="1" applyAlignment="1">
      <alignment vertical="center" wrapText="1"/>
    </xf>
    <xf numFmtId="0" fontId="30" fillId="0" borderId="41" xfId="0" applyFont="1" applyBorder="1" applyAlignment="1">
      <alignment horizontal="justify"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2" fillId="0" borderId="0" xfId="44" applyFont="1" applyFill="1" applyBorder="1" applyAlignment="1">
      <alignment vertical="center" wrapText="1"/>
    </xf>
    <xf numFmtId="4" fontId="32" fillId="0" borderId="0" xfId="44" applyNumberFormat="1" applyFont="1" applyFill="1" applyBorder="1" applyAlignment="1">
      <alignment vertical="center" wrapText="1"/>
    </xf>
    <xf numFmtId="10" fontId="32" fillId="0" borderId="0" xfId="44" applyNumberFormat="1" applyFont="1" applyFill="1" applyBorder="1" applyAlignment="1">
      <alignment vertical="center" wrapText="1"/>
    </xf>
    <xf numFmtId="0" fontId="32" fillId="0" borderId="0" xfId="44" applyFont="1"/>
    <xf numFmtId="0" fontId="30" fillId="0" borderId="47" xfId="0" applyFont="1" applyFill="1" applyBorder="1"/>
    <xf numFmtId="0" fontId="32" fillId="0" borderId="48" xfId="38" applyFont="1" applyFill="1" applyBorder="1" applyAlignment="1">
      <alignment vertic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32" fillId="29" borderId="48" xfId="44" applyFont="1" applyFill="1" applyBorder="1" applyAlignment="1">
      <alignment horizontal="left" vertical="center" wrapText="1"/>
    </xf>
    <xf numFmtId="0" fontId="32" fillId="29" borderId="22" xfId="44" applyFont="1" applyFill="1" applyBorder="1" applyAlignment="1">
      <alignment horizontal="left" vertical="center" wrapText="1"/>
    </xf>
    <xf numFmtId="0" fontId="32" fillId="29" borderId="0" xfId="44" applyFont="1" applyFill="1" applyBorder="1" applyAlignment="1">
      <alignment horizontal="left" vertical="center" wrapText="1"/>
    </xf>
    <xf numFmtId="0" fontId="32" fillId="29" borderId="11" xfId="44" applyFont="1" applyFill="1" applyBorder="1" applyAlignment="1">
      <alignment horizontal="left" vertical="center" wrapText="1"/>
    </xf>
    <xf numFmtId="0" fontId="32" fillId="0" borderId="48" xfId="44" applyFont="1" applyFill="1" applyBorder="1" applyAlignment="1">
      <alignment horizontal="left" vertical="center" wrapText="1"/>
    </xf>
    <xf numFmtId="4" fontId="32" fillId="29" borderId="48" xfId="44" applyNumberFormat="1" applyFont="1" applyFill="1" applyBorder="1" applyAlignment="1">
      <alignment horizontal="center" vertical="center"/>
    </xf>
    <xf numFmtId="0" fontId="32" fillId="29" borderId="48" xfId="44" applyFont="1" applyFill="1" applyBorder="1" applyAlignment="1" applyProtection="1">
      <alignment horizontal="left" vertical="center" wrapText="1"/>
      <protection locked="0"/>
    </xf>
    <xf numFmtId="0" fontId="30" fillId="0" borderId="48" xfId="0" applyFont="1" applyFill="1" applyBorder="1"/>
    <xf numFmtId="0" fontId="32" fillId="29" borderId="48" xfId="44" applyFont="1" applyFill="1" applyBorder="1" applyAlignment="1">
      <alignment vertical="center" wrapText="1"/>
    </xf>
    <xf numFmtId="0" fontId="32" fillId="29" borderId="31" xfId="44" applyFont="1" applyFill="1" applyBorder="1" applyAlignment="1">
      <alignment horizontal="left" vertical="center" wrapText="1"/>
    </xf>
    <xf numFmtId="0" fontId="32" fillId="0" borderId="48" xfId="44" applyFont="1" applyFill="1" applyBorder="1" applyAlignment="1">
      <alignment vertical="center" wrapText="1"/>
    </xf>
    <xf numFmtId="4" fontId="32" fillId="0" borderId="48" xfId="44" applyNumberFormat="1" applyFont="1" applyFill="1" applyBorder="1" applyAlignment="1">
      <alignment vertical="center" wrapText="1"/>
    </xf>
    <xf numFmtId="0" fontId="32" fillId="0" borderId="48" xfId="0" applyNumberFormat="1" applyFont="1" applyFill="1" applyBorder="1" applyAlignment="1" applyProtection="1">
      <alignment horizontal="center" vertical="center"/>
      <protection locked="0"/>
    </xf>
    <xf numFmtId="3" fontId="32" fillId="0" borderId="48" xfId="0" applyNumberFormat="1" applyFont="1" applyFill="1" applyBorder="1" applyAlignment="1" applyProtection="1">
      <alignment horizontal="center" vertical="center"/>
      <protection locked="0"/>
    </xf>
    <xf numFmtId="0" fontId="32" fillId="0" borderId="37" xfId="44" applyFont="1" applyFill="1" applyBorder="1" applyAlignment="1">
      <alignment vertical="center" wrapText="1"/>
    </xf>
    <xf numFmtId="0" fontId="32" fillId="0" borderId="53" xfId="38" applyFont="1" applyFill="1" applyBorder="1" applyAlignment="1">
      <alignment vertical="center" wrapText="1"/>
    </xf>
    <xf numFmtId="164" fontId="32" fillId="30" borderId="52" xfId="0" applyNumberFormat="1" applyFont="1" applyFill="1" applyBorder="1" applyAlignment="1">
      <alignment horizontal="center" vertical="center"/>
    </xf>
    <xf numFmtId="4" fontId="32" fillId="0" borderId="48" xfId="0" applyNumberFormat="1" applyFont="1" applyFill="1" applyBorder="1" applyAlignment="1">
      <alignment horizontal="center" vertical="center"/>
    </xf>
    <xf numFmtId="1" fontId="32" fillId="0" borderId="48" xfId="0" applyNumberFormat="1" applyFont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164" fontId="32" fillId="0" borderId="48" xfId="0" applyNumberFormat="1" applyFont="1" applyFill="1" applyBorder="1" applyAlignment="1">
      <alignment horizontal="center" vertical="center"/>
    </xf>
    <xf numFmtId="0" fontId="40" fillId="0" borderId="48" xfId="38" applyFont="1" applyFill="1" applyBorder="1" applyAlignment="1">
      <alignment vertical="center" wrapText="1"/>
    </xf>
    <xf numFmtId="0" fontId="30" fillId="0" borderId="22" xfId="0" applyFont="1" applyBorder="1" applyAlignment="1">
      <alignment vertical="top"/>
    </xf>
    <xf numFmtId="0" fontId="32" fillId="0" borderId="55" xfId="0" applyFont="1" applyBorder="1" applyAlignment="1">
      <alignment horizontal="left" wrapText="1"/>
    </xf>
    <xf numFmtId="0" fontId="32" fillId="0" borderId="48" xfId="0" applyFont="1" applyBorder="1" applyAlignment="1">
      <alignment horizontal="left" wrapText="1"/>
    </xf>
    <xf numFmtId="4" fontId="32" fillId="30" borderId="52" xfId="0" applyNumberFormat="1" applyFont="1" applyFill="1" applyBorder="1" applyAlignment="1">
      <alignment horizontal="center" vertical="center"/>
    </xf>
    <xf numFmtId="164" fontId="32" fillId="29" borderId="48" xfId="44" applyNumberFormat="1" applyFont="1" applyFill="1" applyBorder="1" applyAlignment="1">
      <alignment horizontal="center" vertical="center" wrapText="1"/>
    </xf>
    <xf numFmtId="0" fontId="32" fillId="0" borderId="11" xfId="38" applyFont="1" applyFill="1" applyBorder="1" applyAlignment="1">
      <alignment horizontal="center" vertical="center" wrapText="1"/>
    </xf>
    <xf numFmtId="2" fontId="30" fillId="0" borderId="47" xfId="0" applyNumberFormat="1" applyFont="1" applyFill="1" applyBorder="1"/>
    <xf numFmtId="0" fontId="45" fillId="0" borderId="48" xfId="0" applyFont="1" applyBorder="1" applyAlignment="1">
      <alignment vertical="center" wrapText="1"/>
    </xf>
    <xf numFmtId="166" fontId="30" fillId="0" borderId="47" xfId="0" applyNumberFormat="1" applyFont="1" applyFill="1" applyBorder="1"/>
    <xf numFmtId="0" fontId="36" fillId="25" borderId="18" xfId="0" applyFont="1" applyFill="1" applyBorder="1" applyAlignment="1">
      <alignment horizontal="center" vertical="center" wrapText="1"/>
    </xf>
    <xf numFmtId="0" fontId="36" fillId="25" borderId="31" xfId="0" applyFont="1" applyFill="1" applyBorder="1" applyAlignment="1">
      <alignment horizontal="center" vertical="center" wrapText="1"/>
    </xf>
    <xf numFmtId="0" fontId="38" fillId="24" borderId="16" xfId="38" applyFont="1" applyFill="1" applyBorder="1" applyAlignment="1">
      <alignment horizontal="center" vertical="center" wrapText="1"/>
    </xf>
    <xf numFmtId="0" fontId="38" fillId="24" borderId="23" xfId="38" applyFont="1" applyFill="1" applyBorder="1" applyAlignment="1">
      <alignment horizontal="center" vertical="center" wrapText="1"/>
    </xf>
    <xf numFmtId="0" fontId="32" fillId="0" borderId="14" xfId="38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7" fillId="24" borderId="27" xfId="38" applyFont="1" applyFill="1" applyBorder="1" applyAlignment="1">
      <alignment horizontal="left" vertical="center" wrapText="1"/>
    </xf>
    <xf numFmtId="0" fontId="37" fillId="24" borderId="28" xfId="38" applyFont="1" applyFill="1" applyBorder="1" applyAlignment="1">
      <alignment horizontal="left" vertical="center" wrapText="1"/>
    </xf>
    <xf numFmtId="0" fontId="38" fillId="24" borderId="20" xfId="38" applyFont="1" applyFill="1" applyBorder="1" applyAlignment="1">
      <alignment horizontal="center" vertical="center" wrapText="1"/>
    </xf>
    <xf numFmtId="0" fontId="38" fillId="24" borderId="30" xfId="38" applyFont="1" applyFill="1" applyBorder="1" applyAlignment="1">
      <alignment horizontal="center" vertical="center" wrapText="1"/>
    </xf>
    <xf numFmtId="0" fontId="38" fillId="24" borderId="38" xfId="38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3" fillId="0" borderId="0" xfId="38" applyFont="1" applyFill="1" applyBorder="1" applyAlignment="1">
      <alignment horizontal="left" vertical="center" wrapText="1"/>
    </xf>
    <xf numFmtId="0" fontId="38" fillId="24" borderId="36" xfId="38" applyFont="1" applyFill="1" applyBorder="1" applyAlignment="1">
      <alignment horizontal="center" vertical="center" wrapText="1"/>
    </xf>
    <xf numFmtId="4" fontId="32" fillId="0" borderId="51" xfId="38" applyNumberFormat="1" applyFont="1" applyFill="1" applyBorder="1" applyAlignment="1">
      <alignment horizontal="center" vertical="center" wrapText="1"/>
    </xf>
    <xf numFmtId="4" fontId="32" fillId="0" borderId="48" xfId="38" applyNumberFormat="1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justify" vertical="center"/>
    </xf>
    <xf numFmtId="4" fontId="30" fillId="0" borderId="0" xfId="0" applyNumberFormat="1" applyFont="1" applyBorder="1"/>
    <xf numFmtId="10" fontId="30" fillId="0" borderId="0" xfId="0" applyNumberFormat="1" applyFont="1" applyBorder="1"/>
    <xf numFmtId="0" fontId="31" fillId="0" borderId="0" xfId="0" applyFont="1" applyBorder="1" applyAlignment="1">
      <alignment horizontal="justify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24" borderId="48" xfId="38" applyFont="1" applyFill="1" applyBorder="1" applyAlignment="1">
      <alignment horizontal="center" vertical="center" wrapText="1"/>
    </xf>
    <xf numFmtId="0" fontId="38" fillId="24" borderId="48" xfId="38" applyFont="1" applyFill="1" applyBorder="1" applyAlignment="1">
      <alignment horizontal="center" vertical="center"/>
    </xf>
    <xf numFmtId="0" fontId="36" fillId="24" borderId="48" xfId="38" applyFont="1" applyFill="1" applyBorder="1" applyAlignment="1">
      <alignment horizontal="center" vertical="center" wrapText="1"/>
    </xf>
    <xf numFmtId="0" fontId="38" fillId="24" borderId="49" xfId="38" applyFont="1" applyFill="1" applyBorder="1" applyAlignment="1">
      <alignment horizontal="center" vertical="center" wrapText="1"/>
    </xf>
    <xf numFmtId="4" fontId="38" fillId="24" borderId="51" xfId="38" applyNumberFormat="1" applyFont="1" applyFill="1" applyBorder="1" applyAlignment="1">
      <alignment horizontal="center" vertical="center" wrapText="1"/>
    </xf>
    <xf numFmtId="0" fontId="36" fillId="24" borderId="51" xfId="38" applyFont="1" applyFill="1" applyBorder="1" applyAlignment="1">
      <alignment horizontal="center" vertical="center" wrapText="1"/>
    </xf>
    <xf numFmtId="0" fontId="38" fillId="24" borderId="51" xfId="38" applyFont="1" applyFill="1" applyBorder="1" applyAlignment="1">
      <alignment horizontal="center" vertical="center" wrapText="1"/>
    </xf>
    <xf numFmtId="0" fontId="37" fillId="24" borderId="48" xfId="38" applyFont="1" applyFill="1" applyBorder="1" applyAlignment="1">
      <alignment horizontal="left" vertical="center" wrapText="1"/>
    </xf>
    <xf numFmtId="10" fontId="38" fillId="24" borderId="48" xfId="38" applyNumberFormat="1" applyFont="1" applyFill="1" applyBorder="1" applyAlignment="1">
      <alignment horizontal="center" vertical="center" wrapText="1"/>
    </xf>
    <xf numFmtId="10" fontId="38" fillId="24" borderId="51" xfId="38" applyNumberFormat="1" applyFont="1" applyFill="1" applyBorder="1" applyAlignment="1">
      <alignment horizontal="center" vertical="center" wrapText="1"/>
    </xf>
    <xf numFmtId="0" fontId="32" fillId="0" borderId="49" xfId="38" applyFont="1" applyFill="1" applyBorder="1" applyAlignment="1">
      <alignment vertical="center" wrapText="1"/>
    </xf>
    <xf numFmtId="0" fontId="40" fillId="0" borderId="48" xfId="38" applyFont="1" applyFill="1" applyBorder="1" applyAlignment="1">
      <alignment horizontal="center" vertical="center" wrapText="1"/>
    </xf>
    <xf numFmtId="1" fontId="32" fillId="0" borderId="48" xfId="38" applyNumberFormat="1" applyFont="1" applyFill="1" applyBorder="1" applyAlignment="1">
      <alignment horizontal="center" vertical="center" wrapText="1"/>
    </xf>
    <xf numFmtId="0" fontId="32" fillId="0" borderId="48" xfId="38" applyFont="1" applyFill="1" applyBorder="1" applyAlignment="1">
      <alignment horizontal="center" vertical="center" wrapText="1"/>
    </xf>
    <xf numFmtId="4" fontId="32" fillId="0" borderId="48" xfId="38" applyNumberFormat="1" applyFont="1" applyFill="1" applyBorder="1" applyAlignment="1">
      <alignment vertical="center" wrapText="1"/>
    </xf>
    <xf numFmtId="10" fontId="32" fillId="0" borderId="48" xfId="38" applyNumberFormat="1" applyFont="1" applyFill="1" applyBorder="1" applyAlignment="1">
      <alignment vertical="center" wrapText="1"/>
    </xf>
    <xf numFmtId="0" fontId="32" fillId="0" borderId="48" xfId="38" applyFont="1" applyFill="1" applyBorder="1" applyAlignment="1">
      <alignment horizontal="center" vertical="top" wrapText="1"/>
    </xf>
    <xf numFmtId="0" fontId="36" fillId="25" borderId="51" xfId="0" applyFont="1" applyFill="1" applyBorder="1" applyAlignment="1">
      <alignment horizontal="center" vertical="center" wrapText="1"/>
    </xf>
    <xf numFmtId="0" fontId="32" fillId="0" borderId="48" xfId="1" applyFont="1" applyFill="1" applyBorder="1" applyAlignment="1">
      <alignment vertical="center" wrapText="1"/>
    </xf>
    <xf numFmtId="0" fontId="32" fillId="0" borderId="48" xfId="0" applyFont="1" applyBorder="1"/>
    <xf numFmtId="0" fontId="36" fillId="25" borderId="48" xfId="0" applyFont="1" applyFill="1" applyBorder="1" applyAlignment="1">
      <alignment horizontal="center" vertical="center"/>
    </xf>
    <xf numFmtId="0" fontId="32" fillId="0" borderId="48" xfId="1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4" fontId="30" fillId="0" borderId="28" xfId="0" applyNumberFormat="1" applyFont="1" applyBorder="1"/>
    <xf numFmtId="10" fontId="30" fillId="0" borderId="28" xfId="0" applyNumberFormat="1" applyFont="1" applyBorder="1"/>
    <xf numFmtId="0" fontId="30" fillId="0" borderId="30" xfId="0" applyFont="1" applyBorder="1"/>
    <xf numFmtId="0" fontId="30" fillId="0" borderId="30" xfId="0" applyFont="1" applyFill="1" applyBorder="1"/>
    <xf numFmtId="0" fontId="30" fillId="0" borderId="46" xfId="0" applyFont="1" applyBorder="1"/>
    <xf numFmtId="0" fontId="30" fillId="0" borderId="20" xfId="0" applyFont="1" applyBorder="1"/>
    <xf numFmtId="0" fontId="30" fillId="0" borderId="53" xfId="0" applyFont="1" applyBorder="1" applyAlignment="1">
      <alignment horizontal="justify" vertical="center"/>
    </xf>
    <xf numFmtId="0" fontId="30" fillId="0" borderId="53" xfId="0" applyFont="1" applyBorder="1"/>
    <xf numFmtId="4" fontId="30" fillId="0" borderId="53" xfId="0" applyNumberFormat="1" applyFont="1" applyBorder="1"/>
    <xf numFmtId="10" fontId="30" fillId="0" borderId="53" xfId="0" applyNumberFormat="1" applyFont="1" applyBorder="1"/>
    <xf numFmtId="0" fontId="31" fillId="0" borderId="0" xfId="0" applyFont="1" applyBorder="1" applyAlignment="1">
      <alignment horizontal="left"/>
    </xf>
    <xf numFmtId="0" fontId="32" fillId="0" borderId="5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8" xfId="44" applyFont="1" applyFill="1" applyBorder="1" applyAlignment="1">
      <alignment horizontal="center" vertical="center" wrapText="1"/>
    </xf>
    <xf numFmtId="15" fontId="32" fillId="0" borderId="51" xfId="0" applyNumberFormat="1" applyFont="1" applyBorder="1" applyAlignment="1">
      <alignment horizontal="center" vertical="center"/>
    </xf>
    <xf numFmtId="0" fontId="32" fillId="0" borderId="0" xfId="44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15" fontId="32" fillId="0" borderId="48" xfId="0" applyNumberFormat="1" applyFont="1" applyBorder="1" applyAlignment="1">
      <alignment horizontal="center" vertical="center"/>
    </xf>
    <xf numFmtId="0" fontId="32" fillId="0" borderId="0" xfId="38" applyFont="1" applyFill="1" applyBorder="1" applyAlignment="1">
      <alignment horizontal="center" vertical="center" wrapText="1"/>
    </xf>
    <xf numFmtId="17" fontId="32" fillId="0" borderId="51" xfId="0" applyNumberFormat="1" applyFont="1" applyBorder="1" applyAlignment="1">
      <alignment horizontal="center" vertical="center"/>
    </xf>
    <xf numFmtId="0" fontId="32" fillId="0" borderId="49" xfId="38" applyFont="1" applyFill="1" applyBorder="1" applyAlignment="1">
      <alignment horizontal="center" vertical="center" wrapText="1"/>
    </xf>
    <xf numFmtId="17" fontId="32" fillId="0" borderId="48" xfId="38" applyNumberFormat="1" applyFont="1" applyFill="1" applyBorder="1" applyAlignment="1">
      <alignment horizontal="center" vertical="center" wrapText="1"/>
    </xf>
    <xf numFmtId="0" fontId="30" fillId="0" borderId="38" xfId="0" applyFont="1" applyBorder="1" applyAlignment="1"/>
    <xf numFmtId="0" fontId="30" fillId="0" borderId="37" xfId="0" applyFont="1" applyBorder="1" applyAlignment="1"/>
    <xf numFmtId="0" fontId="33" fillId="0" borderId="37" xfId="38" applyFont="1" applyFill="1" applyBorder="1" applyAlignment="1">
      <alignment horizontal="left" vertical="center"/>
    </xf>
    <xf numFmtId="0" fontId="37" fillId="24" borderId="57" xfId="38" applyFont="1" applyFill="1" applyBorder="1" applyAlignment="1">
      <alignment horizontal="left" vertical="center"/>
    </xf>
    <xf numFmtId="0" fontId="38" fillId="24" borderId="51" xfId="38" applyFont="1" applyFill="1" applyBorder="1" applyAlignment="1">
      <alignment horizontal="center" vertical="center"/>
    </xf>
    <xf numFmtId="0" fontId="32" fillId="0" borderId="48" xfId="38" applyFont="1" applyFill="1" applyBorder="1" applyAlignment="1">
      <alignment vertical="center"/>
    </xf>
    <xf numFmtId="0" fontId="32" fillId="0" borderId="37" xfId="44" applyFont="1" applyFill="1" applyBorder="1" applyAlignment="1">
      <alignment vertical="center"/>
    </xf>
    <xf numFmtId="0" fontId="32" fillId="0" borderId="37" xfId="38" applyFont="1" applyFill="1" applyBorder="1" applyAlignment="1">
      <alignment vertical="center"/>
    </xf>
    <xf numFmtId="0" fontId="32" fillId="0" borderId="11" xfId="38" applyFont="1" applyFill="1" applyBorder="1" applyAlignment="1">
      <alignment horizontal="center" vertical="center"/>
    </xf>
    <xf numFmtId="0" fontId="32" fillId="0" borderId="48" xfId="38" applyFont="1" applyFill="1" applyBorder="1" applyAlignment="1">
      <alignment horizontal="center" vertical="center"/>
    </xf>
    <xf numFmtId="0" fontId="32" fillId="0" borderId="31" xfId="38" applyFont="1" applyFill="1" applyBorder="1" applyAlignment="1">
      <alignment horizontal="center" vertical="center"/>
    </xf>
    <xf numFmtId="0" fontId="40" fillId="0" borderId="48" xfId="38" applyFont="1" applyFill="1" applyBorder="1" applyAlignment="1">
      <alignment vertical="center"/>
    </xf>
    <xf numFmtId="0" fontId="40" fillId="0" borderId="11" xfId="38" applyFont="1" applyFill="1" applyBorder="1" applyAlignment="1">
      <alignment vertical="center"/>
    </xf>
    <xf numFmtId="0" fontId="32" fillId="0" borderId="14" xfId="38" applyFont="1" applyFill="1" applyBorder="1" applyAlignment="1">
      <alignment vertical="center"/>
    </xf>
    <xf numFmtId="0" fontId="30" fillId="0" borderId="57" xfId="0" applyFont="1" applyBorder="1" applyAlignment="1"/>
    <xf numFmtId="0" fontId="30" fillId="0" borderId="34" xfId="0" applyFont="1" applyFill="1" applyBorder="1"/>
    <xf numFmtId="0" fontId="45" fillId="0" borderId="51" xfId="0" applyFont="1" applyBorder="1" applyAlignment="1">
      <alignment vertical="center" wrapText="1"/>
    </xf>
    <xf numFmtId="4" fontId="32" fillId="29" borderId="51" xfId="44" applyNumberFormat="1" applyFont="1" applyFill="1" applyBorder="1" applyAlignment="1">
      <alignment horizontal="center" vertical="center"/>
    </xf>
    <xf numFmtId="0" fontId="32" fillId="0" borderId="51" xfId="0" applyNumberFormat="1" applyFont="1" applyFill="1" applyBorder="1" applyAlignment="1" applyProtection="1">
      <alignment horizontal="center" vertical="center"/>
      <protection locked="0"/>
    </xf>
    <xf numFmtId="3" fontId="32" fillId="0" borderId="51" xfId="0" applyNumberFormat="1" applyFont="1" applyFill="1" applyBorder="1" applyAlignment="1" applyProtection="1">
      <alignment horizontal="center" vertical="center"/>
      <protection locked="0"/>
    </xf>
    <xf numFmtId="164" fontId="32" fillId="0" borderId="51" xfId="38" applyNumberFormat="1" applyFont="1" applyFill="1" applyBorder="1" applyAlignment="1">
      <alignment horizontal="center" vertical="center" wrapText="1"/>
    </xf>
    <xf numFmtId="17" fontId="32" fillId="29" borderId="48" xfId="44" applyNumberFormat="1" applyFont="1" applyFill="1" applyBorder="1" applyAlignment="1">
      <alignment horizontal="center" vertical="center" wrapText="1"/>
    </xf>
    <xf numFmtId="0" fontId="32" fillId="0" borderId="53" xfId="38" applyFont="1" applyBorder="1" applyAlignment="1"/>
    <xf numFmtId="0" fontId="30" fillId="0" borderId="53" xfId="0" applyFont="1" applyBorder="1" applyAlignment="1"/>
    <xf numFmtId="0" fontId="32" fillId="0" borderId="0" xfId="38" applyFont="1" applyFill="1" applyBorder="1" applyAlignment="1">
      <alignment vertical="center"/>
    </xf>
    <xf numFmtId="0" fontId="30" fillId="0" borderId="48" xfId="0" applyFont="1" applyFill="1" applyBorder="1" applyAlignment="1"/>
    <xf numFmtId="0" fontId="30" fillId="0" borderId="42" xfId="0" applyFont="1" applyFill="1" applyBorder="1" applyAlignment="1"/>
    <xf numFmtId="0" fontId="32" fillId="0" borderId="51" xfId="38" applyFont="1" applyFill="1" applyBorder="1" applyAlignment="1">
      <alignment horizontal="center" vertical="center" wrapText="1"/>
    </xf>
    <xf numFmtId="0" fontId="32" fillId="0" borderId="18" xfId="38" applyFont="1" applyFill="1" applyBorder="1" applyAlignment="1">
      <alignment horizontal="center" vertical="center" wrapText="1"/>
    </xf>
    <xf numFmtId="0" fontId="32" fillId="0" borderId="51" xfId="38" applyFont="1" applyFill="1" applyBorder="1" applyAlignment="1">
      <alignment horizontal="center" vertical="center"/>
    </xf>
    <xf numFmtId="164" fontId="32" fillId="0" borderId="51" xfId="0" applyNumberFormat="1" applyFont="1" applyBorder="1" applyAlignment="1">
      <alignment horizontal="center" vertical="center"/>
    </xf>
    <xf numFmtId="164" fontId="32" fillId="0" borderId="48" xfId="0" applyNumberFormat="1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30" borderId="5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top"/>
    </xf>
    <xf numFmtId="4" fontId="32" fillId="0" borderId="52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/>
    </xf>
    <xf numFmtId="0" fontId="30" fillId="0" borderId="30" xfId="0" applyFont="1" applyBorder="1" applyAlignment="1"/>
    <xf numFmtId="4" fontId="30" fillId="0" borderId="31" xfId="0" applyNumberFormat="1" applyFont="1" applyBorder="1" applyAlignment="1">
      <alignment vertical="top"/>
    </xf>
    <xf numFmtId="0" fontId="45" fillId="0" borderId="48" xfId="0" applyFont="1" applyBorder="1" applyAlignment="1">
      <alignment vertical="center"/>
    </xf>
    <xf numFmtId="4" fontId="32" fillId="30" borderId="48" xfId="0" applyNumberFormat="1" applyFont="1" applyFill="1" applyBorder="1" applyAlignment="1">
      <alignment horizontal="center" vertical="center"/>
    </xf>
    <xf numFmtId="164" fontId="32" fillId="30" borderId="48" xfId="0" applyNumberFormat="1" applyFont="1" applyFill="1" applyBorder="1" applyAlignment="1">
      <alignment horizontal="center" vertical="center"/>
    </xf>
    <xf numFmtId="4" fontId="32" fillId="32" borderId="48" xfId="0" applyNumberFormat="1" applyFont="1" applyFill="1" applyBorder="1" applyAlignment="1">
      <alignment horizontal="center" vertical="center"/>
    </xf>
    <xf numFmtId="4" fontId="35" fillId="0" borderId="48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/>
    <xf numFmtId="0" fontId="30" fillId="0" borderId="37" xfId="0" applyFont="1" applyFill="1" applyBorder="1" applyAlignment="1"/>
    <xf numFmtId="0" fontId="40" fillId="0" borderId="48" xfId="0" applyFont="1" applyBorder="1" applyAlignment="1">
      <alignment vertical="center"/>
    </xf>
    <xf numFmtId="17" fontId="32" fillId="0" borderId="48" xfId="38" applyNumberFormat="1" applyFont="1" applyFill="1" applyBorder="1" applyAlignment="1">
      <alignment horizontal="center" vertical="center"/>
    </xf>
    <xf numFmtId="4" fontId="32" fillId="0" borderId="60" xfId="0" applyNumberFormat="1" applyFont="1" applyFill="1" applyBorder="1" applyAlignment="1">
      <alignment horizontal="center" vertical="center"/>
    </xf>
    <xf numFmtId="0" fontId="38" fillId="24" borderId="37" xfId="38" applyFont="1" applyFill="1" applyBorder="1" applyAlignment="1">
      <alignment horizontal="center" vertical="center" wrapText="1"/>
    </xf>
    <xf numFmtId="0" fontId="32" fillId="0" borderId="48" xfId="38" applyFont="1" applyFill="1" applyBorder="1" applyAlignment="1">
      <alignment horizontal="left" vertical="center" wrapText="1"/>
    </xf>
    <xf numFmtId="10" fontId="32" fillId="0" borderId="48" xfId="38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right"/>
    </xf>
    <xf numFmtId="0" fontId="32" fillId="30" borderId="48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right"/>
    </xf>
    <xf numFmtId="2" fontId="30" fillId="0" borderId="47" xfId="0" applyNumberFormat="1" applyFont="1" applyFill="1" applyBorder="1" applyAlignment="1">
      <alignment horizontal="right"/>
    </xf>
    <xf numFmtId="0" fontId="30" fillId="0" borderId="48" xfId="0" applyFont="1" applyBorder="1" applyAlignment="1"/>
    <xf numFmtId="0" fontId="30" fillId="0" borderId="48" xfId="0" applyFont="1" applyBorder="1"/>
    <xf numFmtId="0" fontId="32" fillId="0" borderId="61" xfId="38" applyFont="1" applyFill="1" applyBorder="1" applyAlignment="1">
      <alignment vertical="center" wrapText="1"/>
    </xf>
    <xf numFmtId="0" fontId="30" fillId="0" borderId="31" xfId="0" applyFont="1" applyBorder="1"/>
    <xf numFmtId="4" fontId="30" fillId="0" borderId="31" xfId="0" applyNumberFormat="1" applyFont="1" applyBorder="1"/>
    <xf numFmtId="0" fontId="37" fillId="24" borderId="27" xfId="38" applyFont="1" applyFill="1" applyBorder="1" applyAlignment="1">
      <alignment horizontal="left" vertical="center"/>
    </xf>
    <xf numFmtId="0" fontId="37" fillId="24" borderId="28" xfId="38" applyFont="1" applyFill="1" applyBorder="1" applyAlignment="1">
      <alignment horizontal="left" vertical="center"/>
    </xf>
    <xf numFmtId="0" fontId="32" fillId="0" borderId="48" xfId="0" applyFont="1" applyBorder="1" applyAlignment="1">
      <alignment vertical="center" wrapText="1"/>
    </xf>
    <xf numFmtId="164" fontId="32" fillId="0" borderId="54" xfId="0" applyNumberFormat="1" applyFont="1" applyFill="1" applyBorder="1" applyAlignment="1">
      <alignment horizontal="center" vertical="center"/>
    </xf>
    <xf numFmtId="164" fontId="32" fillId="0" borderId="57" xfId="0" applyNumberFormat="1" applyFont="1" applyFill="1" applyBorder="1" applyAlignment="1" applyProtection="1">
      <alignment horizontal="center" vertical="center" wrapText="1"/>
    </xf>
    <xf numFmtId="164" fontId="32" fillId="32" borderId="54" xfId="0" applyNumberFormat="1" applyFont="1" applyFill="1" applyBorder="1" applyAlignment="1">
      <alignment horizontal="center" vertical="center"/>
    </xf>
    <xf numFmtId="4" fontId="32" fillId="31" borderId="54" xfId="0" applyNumberFormat="1" applyFont="1" applyFill="1" applyBorder="1" applyAlignment="1">
      <alignment horizontal="center" vertical="center" wrapText="1"/>
    </xf>
    <xf numFmtId="164" fontId="32" fillId="0" borderId="52" xfId="0" applyNumberFormat="1" applyFont="1" applyBorder="1" applyAlignment="1">
      <alignment horizontal="center" vertical="center" wrapText="1"/>
    </xf>
    <xf numFmtId="164" fontId="32" fillId="30" borderId="56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5" fontId="32" fillId="0" borderId="58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4" fontId="32" fillId="0" borderId="48" xfId="0" applyNumberFormat="1" applyFont="1" applyBorder="1" applyAlignment="1">
      <alignment horizontal="center" vertical="center"/>
    </xf>
    <xf numFmtId="0" fontId="33" fillId="0" borderId="0" xfId="44" applyFont="1" applyFill="1" applyBorder="1" applyAlignment="1">
      <alignment horizontal="left" vertical="center" wrapText="1"/>
    </xf>
    <xf numFmtId="0" fontId="33" fillId="0" borderId="0" xfId="46" applyFont="1" applyBorder="1" applyAlignment="1">
      <alignment horizontal="left" vertical="center"/>
    </xf>
    <xf numFmtId="0" fontId="42" fillId="0" borderId="0" xfId="46" applyFont="1" applyBorder="1"/>
    <xf numFmtId="0" fontId="33" fillId="0" borderId="0" xfId="38" applyFont="1" applyFill="1" applyBorder="1" applyAlignment="1">
      <alignment horizontal="left" vertical="center"/>
    </xf>
    <xf numFmtId="0" fontId="33" fillId="0" borderId="0" xfId="44" applyFont="1" applyFill="1" applyBorder="1" applyAlignment="1">
      <alignment horizontal="left" vertical="center"/>
    </xf>
    <xf numFmtId="0" fontId="46" fillId="29" borderId="22" xfId="0" applyFont="1" applyFill="1" applyBorder="1" applyAlignment="1">
      <alignment horizontal="center" vertical="center" wrapText="1"/>
    </xf>
    <xf numFmtId="0" fontId="46" fillId="29" borderId="48" xfId="0" applyFont="1" applyFill="1" applyBorder="1" applyAlignment="1">
      <alignment vertical="center" wrapText="1"/>
    </xf>
    <xf numFmtId="0" fontId="46" fillId="29" borderId="48" xfId="0" applyFont="1" applyFill="1" applyBorder="1" applyAlignment="1">
      <alignment horizontal="center" vertical="center"/>
    </xf>
    <xf numFmtId="4" fontId="46" fillId="29" borderId="48" xfId="44" applyNumberFormat="1" applyFont="1" applyFill="1" applyBorder="1" applyAlignment="1">
      <alignment horizontal="center" vertical="center"/>
    </xf>
    <xf numFmtId="0" fontId="46" fillId="29" borderId="48" xfId="0" applyNumberFormat="1" applyFont="1" applyFill="1" applyBorder="1" applyAlignment="1" applyProtection="1">
      <alignment horizontal="center" vertical="center"/>
      <protection locked="0"/>
    </xf>
    <xf numFmtId="3" fontId="46" fillId="29" borderId="48" xfId="0" applyNumberFormat="1" applyFont="1" applyFill="1" applyBorder="1" applyAlignment="1" applyProtection="1">
      <alignment horizontal="center" vertical="center"/>
      <protection locked="0"/>
    </xf>
    <xf numFmtId="0" fontId="46" fillId="29" borderId="48" xfId="38" applyFont="1" applyFill="1" applyBorder="1" applyAlignment="1">
      <alignment horizontal="center" vertical="center"/>
    </xf>
    <xf numFmtId="164" fontId="46" fillId="29" borderId="48" xfId="38" applyNumberFormat="1" applyFont="1" applyFill="1" applyBorder="1" applyAlignment="1">
      <alignment horizontal="center" vertical="center"/>
    </xf>
    <xf numFmtId="15" fontId="46" fillId="29" borderId="48" xfId="0" applyNumberFormat="1" applyFont="1" applyFill="1" applyBorder="1" applyAlignment="1">
      <alignment horizontal="center" vertical="center"/>
    </xf>
    <xf numFmtId="0" fontId="32" fillId="29" borderId="48" xfId="38" applyFont="1" applyFill="1" applyBorder="1" applyAlignment="1">
      <alignment vertical="center"/>
    </xf>
    <xf numFmtId="0" fontId="27" fillId="26" borderId="37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7" fillId="27" borderId="33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7" fillId="27" borderId="25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justify" vertical="center" wrapText="1"/>
    </xf>
    <xf numFmtId="0" fontId="30" fillId="0" borderId="41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justify" vertical="center" wrapText="1"/>
    </xf>
    <xf numFmtId="0" fontId="31" fillId="0" borderId="41" xfId="0" applyFont="1" applyBorder="1" applyAlignment="1">
      <alignment horizontal="justify" vertical="center" wrapText="1"/>
    </xf>
    <xf numFmtId="0" fontId="31" fillId="0" borderId="4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0" fillId="0" borderId="43" xfId="0" applyFont="1" applyBorder="1" applyAlignment="1">
      <alignment horizontal="justify" vertical="center" wrapText="1"/>
    </xf>
    <xf numFmtId="0" fontId="33" fillId="0" borderId="0" xfId="0" applyFont="1" applyAlignment="1">
      <alignment horizontal="left" vertical="center"/>
    </xf>
    <xf numFmtId="0" fontId="33" fillId="29" borderId="0" xfId="44" applyFont="1" applyFill="1" applyAlignment="1">
      <alignment horizontal="left" vertical="center" wrapText="1"/>
    </xf>
    <xf numFmtId="0" fontId="33" fillId="29" borderId="28" xfId="44" applyFont="1" applyFill="1" applyBorder="1" applyAlignment="1">
      <alignment horizontal="left" vertical="center" wrapText="1"/>
    </xf>
    <xf numFmtId="0" fontId="44" fillId="29" borderId="49" xfId="47" applyFont="1" applyFill="1" applyBorder="1" applyAlignment="1">
      <alignment horizontal="left" vertical="center" wrapText="1"/>
    </xf>
    <xf numFmtId="0" fontId="44" fillId="29" borderId="50" xfId="47" applyFont="1" applyFill="1" applyBorder="1" applyAlignment="1">
      <alignment horizontal="left" vertical="center" wrapText="1"/>
    </xf>
    <xf numFmtId="0" fontId="44" fillId="29" borderId="22" xfId="47" applyFont="1" applyFill="1" applyBorder="1" applyAlignment="1">
      <alignment horizontal="left" vertical="center" wrapText="1"/>
    </xf>
    <xf numFmtId="0" fontId="30" fillId="0" borderId="32" xfId="0" applyFont="1" applyBorder="1" applyAlignment="1">
      <alignment horizontal="justify" vertical="center" wrapText="1"/>
    </xf>
    <xf numFmtId="0" fontId="40" fillId="0" borderId="40" xfId="0" applyFont="1" applyBorder="1" applyAlignment="1">
      <alignment horizontal="justify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rmal 4 2" xfId="47"/>
    <cellStyle name="Note 2" xfId="39"/>
    <cellStyle name="Note 2 2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mruColors>
      <color rgb="FF425222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237567</xdr:colOff>
      <xdr:row>0</xdr:row>
      <xdr:rowOff>0</xdr:rowOff>
    </xdr:from>
    <xdr:to>
      <xdr:col>12</xdr:col>
      <xdr:colOff>5605</xdr:colOff>
      <xdr:row>2</xdr:row>
      <xdr:rowOff>61124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164867" y="196850"/>
          <a:ext cx="1107888" cy="454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3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4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  <xdr:twoCellAnchor editAs="oneCell">
    <xdr:from>
      <xdr:col>10</xdr:col>
      <xdr:colOff>237567</xdr:colOff>
      <xdr:row>1</xdr:row>
      <xdr:rowOff>0</xdr:rowOff>
    </xdr:from>
    <xdr:to>
      <xdr:col>11</xdr:col>
      <xdr:colOff>456455</xdr:colOff>
      <xdr:row>3</xdr:row>
      <xdr:rowOff>61124</xdr:rowOff>
    </xdr:to>
    <xdr:pic>
      <xdr:nvPicPr>
        <xdr:cNvPr id="5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66667" y="0"/>
          <a:ext cx="110788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A55" sqref="A55:A61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35">
      <c r="A1" s="24"/>
      <c r="B1" s="24"/>
      <c r="C1" s="24"/>
    </row>
    <row r="2" spans="1:3" s="1" customFormat="1" ht="15" customHeight="1" x14ac:dyDescent="0.35">
      <c r="A2" s="24"/>
      <c r="B2" s="24"/>
      <c r="C2" s="24"/>
    </row>
    <row r="3" spans="1:3" s="1" customFormat="1" ht="15" customHeight="1" x14ac:dyDescent="0.35">
      <c r="A3" s="24"/>
      <c r="B3" s="24"/>
      <c r="C3" s="24"/>
    </row>
    <row r="4" spans="1:3" s="1" customFormat="1" ht="67.5" customHeight="1" x14ac:dyDescent="0.25">
      <c r="A4" s="287" t="s">
        <v>79</v>
      </c>
      <c r="B4" s="287"/>
      <c r="C4" s="287"/>
    </row>
    <row r="5" spans="1:3" s="1" customFormat="1" ht="14.45" x14ac:dyDescent="0.35">
      <c r="A5" s="24"/>
      <c r="B5" s="24"/>
      <c r="C5" s="24"/>
    </row>
    <row r="6" spans="1:3" s="1" customFormat="1" thickBot="1" x14ac:dyDescent="0.4">
      <c r="A6" s="24"/>
      <c r="B6" s="24"/>
      <c r="C6" s="24"/>
    </row>
    <row r="7" spans="1:3" ht="16.5" thickBot="1" x14ac:dyDescent="0.3">
      <c r="A7" s="27"/>
      <c r="B7" s="38" t="s">
        <v>75</v>
      </c>
      <c r="C7" s="27"/>
    </row>
    <row r="8" spans="1:3" ht="63" x14ac:dyDescent="0.25">
      <c r="A8" s="34" t="s">
        <v>74</v>
      </c>
      <c r="B8" s="35" t="s">
        <v>133</v>
      </c>
      <c r="C8" s="27"/>
    </row>
    <row r="9" spans="1:3" ht="47.25" x14ac:dyDescent="0.25">
      <c r="A9" s="36" t="s">
        <v>76</v>
      </c>
      <c r="B9" s="37" t="s">
        <v>134</v>
      </c>
      <c r="C9" s="27"/>
    </row>
    <row r="10" spans="1:3" s="1" customFormat="1" ht="14.45" x14ac:dyDescent="0.35">
      <c r="A10" s="26"/>
      <c r="B10" s="28"/>
      <c r="C10" s="27"/>
    </row>
    <row r="11" spans="1:3" s="1" customFormat="1" thickBot="1" x14ac:dyDescent="0.4">
      <c r="A11" s="25"/>
      <c r="B11" s="29"/>
      <c r="C11" s="27"/>
    </row>
    <row r="12" spans="1:3" s="2" customFormat="1" ht="16.5" thickBot="1" x14ac:dyDescent="0.3">
      <c r="A12" s="33"/>
      <c r="B12" s="38" t="s">
        <v>78</v>
      </c>
      <c r="C12" s="30"/>
    </row>
    <row r="13" spans="1:3" ht="31.5" x14ac:dyDescent="0.25">
      <c r="A13" s="39" t="s">
        <v>135</v>
      </c>
      <c r="B13" s="40" t="s">
        <v>77</v>
      </c>
      <c r="C13" s="27"/>
    </row>
    <row r="14" spans="1:3" ht="16.5" thickBot="1" x14ac:dyDescent="0.3">
      <c r="A14" s="41" t="s">
        <v>31</v>
      </c>
      <c r="B14" s="42" t="s">
        <v>136</v>
      </c>
      <c r="C14" s="27"/>
    </row>
    <row r="15" spans="1:3" ht="15.95" thickBot="1" x14ac:dyDescent="0.4">
      <c r="A15" s="33"/>
      <c r="B15" s="33"/>
      <c r="C15" s="27"/>
    </row>
    <row r="16" spans="1:3" ht="15.95" thickBot="1" x14ac:dyDescent="0.4">
      <c r="A16" s="33"/>
      <c r="B16" s="38" t="s">
        <v>80</v>
      </c>
      <c r="C16" s="27"/>
    </row>
    <row r="17" spans="1:3" ht="15.75" x14ac:dyDescent="0.25">
      <c r="A17" s="291" t="s">
        <v>137</v>
      </c>
      <c r="B17" s="43" t="s">
        <v>5</v>
      </c>
      <c r="C17" s="27"/>
    </row>
    <row r="18" spans="1:3" ht="15.75" customHeight="1" x14ac:dyDescent="0.25">
      <c r="A18" s="292"/>
      <c r="B18" s="44" t="s">
        <v>3</v>
      </c>
      <c r="C18" s="27"/>
    </row>
    <row r="19" spans="1:3" ht="16.5" thickBot="1" x14ac:dyDescent="0.3">
      <c r="A19" s="293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80</v>
      </c>
      <c r="C21" s="27"/>
    </row>
    <row r="22" spans="1:3" ht="15.75" x14ac:dyDescent="0.25">
      <c r="A22" s="294" t="s">
        <v>21</v>
      </c>
      <c r="B22" s="43" t="s">
        <v>1</v>
      </c>
      <c r="C22" s="27"/>
    </row>
    <row r="23" spans="1:3" ht="15.75" x14ac:dyDescent="0.25">
      <c r="A23" s="295"/>
      <c r="B23" s="44" t="s">
        <v>73</v>
      </c>
      <c r="C23" s="27"/>
    </row>
    <row r="24" spans="1:3" ht="15.75" x14ac:dyDescent="0.25">
      <c r="A24" s="295"/>
      <c r="B24" s="44" t="s">
        <v>47</v>
      </c>
      <c r="C24" s="27"/>
    </row>
    <row r="25" spans="1:3" ht="15.75" x14ac:dyDescent="0.25">
      <c r="A25" s="295"/>
      <c r="B25" s="44" t="s">
        <v>7</v>
      </c>
      <c r="C25" s="27"/>
    </row>
    <row r="26" spans="1:3" s="1" customFormat="1" ht="15.75" x14ac:dyDescent="0.25">
      <c r="A26" s="295"/>
      <c r="B26" s="44" t="s">
        <v>82</v>
      </c>
      <c r="C26" s="27"/>
    </row>
    <row r="27" spans="1:3" s="1" customFormat="1" ht="15.75" x14ac:dyDescent="0.25">
      <c r="A27" s="295"/>
      <c r="B27" s="44" t="s">
        <v>68</v>
      </c>
      <c r="C27" s="27"/>
    </row>
    <row r="28" spans="1:3" ht="15" customHeight="1" x14ac:dyDescent="0.25">
      <c r="A28" s="295"/>
      <c r="B28" s="44" t="s">
        <v>23</v>
      </c>
      <c r="C28" s="27"/>
    </row>
    <row r="29" spans="1:3" ht="16.5" thickBot="1" x14ac:dyDescent="0.3">
      <c r="A29" s="296"/>
      <c r="B29" s="47" t="s">
        <v>81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297" t="s">
        <v>72</v>
      </c>
      <c r="B32" s="300" t="s">
        <v>83</v>
      </c>
      <c r="C32" s="48" t="s">
        <v>38</v>
      </c>
    </row>
    <row r="33" spans="1:3" ht="15.75" x14ac:dyDescent="0.25">
      <c r="A33" s="298"/>
      <c r="B33" s="300"/>
      <c r="C33" s="32" t="s">
        <v>39</v>
      </c>
    </row>
    <row r="34" spans="1:3" ht="15.75" x14ac:dyDescent="0.25">
      <c r="A34" s="298"/>
      <c r="B34" s="300"/>
      <c r="C34" s="32" t="s">
        <v>20</v>
      </c>
    </row>
    <row r="35" spans="1:3" ht="15.75" x14ac:dyDescent="0.25">
      <c r="A35" s="298"/>
      <c r="B35" s="300"/>
      <c r="C35" s="32" t="s">
        <v>40</v>
      </c>
    </row>
    <row r="36" spans="1:3" ht="15.75" x14ac:dyDescent="0.25">
      <c r="A36" s="298"/>
      <c r="B36" s="300"/>
      <c r="C36" s="32" t="s">
        <v>43</v>
      </c>
    </row>
    <row r="37" spans="1:3" ht="15.75" x14ac:dyDescent="0.25">
      <c r="A37" s="298"/>
      <c r="B37" s="300"/>
      <c r="C37" s="32" t="s">
        <v>41</v>
      </c>
    </row>
    <row r="38" spans="1:3" ht="15.75" x14ac:dyDescent="0.25">
      <c r="A38" s="298"/>
      <c r="B38" s="301"/>
      <c r="C38" s="32" t="s">
        <v>42</v>
      </c>
    </row>
    <row r="39" spans="1:3" ht="15.75" x14ac:dyDescent="0.25">
      <c r="A39" s="298"/>
      <c r="B39" s="288" t="s">
        <v>71</v>
      </c>
      <c r="C39" s="32" t="s">
        <v>44</v>
      </c>
    </row>
    <row r="40" spans="1:3" ht="15.75" x14ac:dyDescent="0.25">
      <c r="A40" s="298"/>
      <c r="B40" s="289"/>
      <c r="C40" s="32" t="s">
        <v>45</v>
      </c>
    </row>
    <row r="41" spans="1:3" ht="15.75" x14ac:dyDescent="0.25">
      <c r="A41" s="298"/>
      <c r="B41" s="289"/>
      <c r="C41" s="32" t="s">
        <v>46</v>
      </c>
    </row>
    <row r="42" spans="1:3" ht="15.75" x14ac:dyDescent="0.25">
      <c r="A42" s="298"/>
      <c r="B42" s="289"/>
      <c r="C42" s="32" t="s">
        <v>40</v>
      </c>
    </row>
    <row r="43" spans="1:3" ht="15.75" x14ac:dyDescent="0.25">
      <c r="A43" s="298"/>
      <c r="B43" s="289"/>
      <c r="C43" s="32" t="s">
        <v>43</v>
      </c>
    </row>
    <row r="44" spans="1:3" ht="15.75" x14ac:dyDescent="0.25">
      <c r="A44" s="298"/>
      <c r="B44" s="289"/>
      <c r="C44" s="32" t="s">
        <v>138</v>
      </c>
    </row>
    <row r="45" spans="1:3" ht="15.75" x14ac:dyDescent="0.25">
      <c r="A45" s="298"/>
      <c r="B45" s="289"/>
      <c r="C45" s="32" t="s">
        <v>96</v>
      </c>
    </row>
    <row r="46" spans="1:3" ht="15.75" x14ac:dyDescent="0.25">
      <c r="A46" s="298"/>
      <c r="B46" s="289"/>
      <c r="C46" s="32" t="s">
        <v>70</v>
      </c>
    </row>
    <row r="47" spans="1:3" ht="15.75" x14ac:dyDescent="0.25">
      <c r="A47" s="298"/>
      <c r="B47" s="289"/>
      <c r="C47" s="32" t="s">
        <v>6</v>
      </c>
    </row>
    <row r="48" spans="1:3" ht="15.75" x14ac:dyDescent="0.25">
      <c r="A48" s="298"/>
      <c r="B48" s="290"/>
      <c r="C48" s="32" t="s">
        <v>19</v>
      </c>
    </row>
    <row r="49" spans="1:3" ht="15.75" x14ac:dyDescent="0.25">
      <c r="A49" s="298"/>
      <c r="B49" s="288" t="s">
        <v>22</v>
      </c>
      <c r="C49" s="32" t="s">
        <v>84</v>
      </c>
    </row>
    <row r="50" spans="1:3" ht="15.75" x14ac:dyDescent="0.25">
      <c r="A50" s="298"/>
      <c r="B50" s="289"/>
      <c r="C50" s="32" t="s">
        <v>40</v>
      </c>
    </row>
    <row r="51" spans="1:3" ht="15.75" x14ac:dyDescent="0.25">
      <c r="A51" s="299"/>
      <c r="B51" s="290"/>
      <c r="C51" s="32" t="s">
        <v>43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49</v>
      </c>
      <c r="C54" s="24"/>
    </row>
    <row r="55" spans="1:3" ht="15.6" customHeight="1" x14ac:dyDescent="0.25">
      <c r="A55" s="286" t="s">
        <v>140</v>
      </c>
      <c r="B55" s="48" t="s">
        <v>48</v>
      </c>
      <c r="C55" s="24"/>
    </row>
    <row r="56" spans="1:3" ht="15.75" x14ac:dyDescent="0.25">
      <c r="A56" s="286"/>
      <c r="B56" s="32" t="s">
        <v>85</v>
      </c>
      <c r="C56" s="24"/>
    </row>
    <row r="57" spans="1:3" ht="15.75" x14ac:dyDescent="0.25">
      <c r="A57" s="286"/>
      <c r="B57" s="32" t="s">
        <v>86</v>
      </c>
      <c r="C57" s="24"/>
    </row>
    <row r="58" spans="1:3" ht="15.75" x14ac:dyDescent="0.25">
      <c r="A58" s="286"/>
      <c r="B58" s="32" t="s">
        <v>139</v>
      </c>
      <c r="C58" s="24"/>
    </row>
    <row r="59" spans="1:3" ht="15.75" x14ac:dyDescent="0.25">
      <c r="A59" s="286"/>
      <c r="B59" s="32" t="s">
        <v>87</v>
      </c>
      <c r="C59" s="24"/>
    </row>
    <row r="60" spans="1:3" ht="15.75" x14ac:dyDescent="0.25">
      <c r="A60" s="286"/>
      <c r="B60" s="32" t="s">
        <v>88</v>
      </c>
      <c r="C60" s="24"/>
    </row>
    <row r="61" spans="1:3" ht="15.75" x14ac:dyDescent="0.25">
      <c r="A61" s="286"/>
      <c r="B61" s="32" t="s">
        <v>99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topLeftCell="E67" zoomScale="70" zoomScaleNormal="90" zoomScaleSheetLayoutView="70" workbookViewId="0">
      <selection activeCell="J81" sqref="J81"/>
    </sheetView>
  </sheetViews>
  <sheetFormatPr defaultColWidth="8.7109375" defaultRowHeight="15.75" x14ac:dyDescent="0.25"/>
  <cols>
    <col min="1" max="1" width="8.28515625" style="4" customWidth="1"/>
    <col min="2" max="2" width="33.85546875" style="4" customWidth="1"/>
    <col min="3" max="3" width="51" style="4" customWidth="1"/>
    <col min="4" max="4" width="45.28515625" style="4" customWidth="1"/>
    <col min="5" max="5" width="36.7109375" style="4" customWidth="1"/>
    <col min="6" max="6" width="19.42578125" style="4" customWidth="1"/>
    <col min="7" max="7" width="22.5703125" style="4" customWidth="1"/>
    <col min="8" max="8" width="20.7109375" style="5" customWidth="1"/>
    <col min="9" max="9" width="15.7109375" style="6" customWidth="1"/>
    <col min="10" max="10" width="18" style="6" customWidth="1"/>
    <col min="11" max="11" width="13.85546875" style="4" customWidth="1"/>
    <col min="12" max="12" width="19.5703125" style="4" customWidth="1"/>
    <col min="13" max="13" width="15.5703125" style="4" customWidth="1"/>
    <col min="14" max="14" width="15" style="4" customWidth="1"/>
    <col min="15" max="15" width="22.7109375" style="4" customWidth="1"/>
    <col min="16" max="16" width="18.85546875" style="4" customWidth="1"/>
    <col min="17" max="17" width="27.42578125" style="7" customWidth="1"/>
    <col min="18" max="16384" width="8.7109375" style="4"/>
  </cols>
  <sheetData>
    <row r="1" spans="1:20" ht="15.6" customHeight="1" x14ac:dyDescent="0.25">
      <c r="A1" s="172"/>
      <c r="B1" s="173"/>
      <c r="C1" s="174"/>
      <c r="D1" s="174"/>
      <c r="E1" s="174"/>
      <c r="F1" s="174"/>
      <c r="G1" s="174"/>
      <c r="H1" s="175"/>
      <c r="I1" s="176"/>
      <c r="J1" s="176"/>
      <c r="K1" s="174"/>
      <c r="L1" s="174"/>
      <c r="M1" s="174"/>
      <c r="N1" s="174"/>
      <c r="O1" s="174"/>
      <c r="P1" s="174"/>
      <c r="Q1" s="189"/>
    </row>
    <row r="2" spans="1:20" ht="15.6" customHeight="1" x14ac:dyDescent="0.25">
      <c r="A2" s="169"/>
      <c r="B2" s="139" t="s">
        <v>26</v>
      </c>
      <c r="C2" s="135"/>
      <c r="D2" s="135"/>
      <c r="E2" s="135"/>
      <c r="F2" s="135"/>
      <c r="G2" s="135"/>
      <c r="H2" s="137"/>
      <c r="I2" s="138"/>
      <c r="J2" s="138"/>
      <c r="K2" s="135"/>
      <c r="L2" s="135"/>
      <c r="M2" s="135"/>
      <c r="N2" s="135"/>
      <c r="O2" s="135"/>
      <c r="P2" s="135"/>
      <c r="Q2" s="190"/>
    </row>
    <row r="3" spans="1:20" x14ac:dyDescent="0.25">
      <c r="A3" s="135"/>
      <c r="B3" s="177" t="s">
        <v>150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5"/>
      <c r="O3" s="135"/>
      <c r="P3" s="135"/>
      <c r="Q3" s="190"/>
    </row>
    <row r="4" spans="1:20" x14ac:dyDescent="0.25">
      <c r="A4" s="169"/>
      <c r="B4" s="140" t="s">
        <v>151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35"/>
      <c r="O4" s="135"/>
      <c r="P4" s="135"/>
      <c r="Q4" s="190"/>
    </row>
    <row r="5" spans="1:20" x14ac:dyDescent="0.25">
      <c r="A5" s="169"/>
      <c r="B5" s="141" t="s">
        <v>27</v>
      </c>
      <c r="C5" s="135"/>
      <c r="D5" s="135"/>
      <c r="E5" s="135"/>
      <c r="F5" s="135"/>
      <c r="G5" s="135"/>
      <c r="H5" s="137"/>
      <c r="I5" s="138"/>
      <c r="J5" s="138"/>
      <c r="K5" s="135"/>
      <c r="L5" s="135"/>
      <c r="M5" s="135"/>
      <c r="N5" s="135"/>
      <c r="O5" s="135"/>
      <c r="P5" s="135"/>
      <c r="Q5" s="190"/>
    </row>
    <row r="6" spans="1:20" ht="15.6" customHeight="1" x14ac:dyDescent="0.25">
      <c r="A6" s="169"/>
      <c r="B6" s="136"/>
      <c r="C6" s="135"/>
      <c r="D6" s="135"/>
      <c r="E6" s="135"/>
      <c r="F6" s="135"/>
      <c r="G6" s="135"/>
      <c r="H6" s="137"/>
      <c r="I6" s="138"/>
      <c r="J6" s="138"/>
      <c r="K6" s="135"/>
      <c r="L6" s="135"/>
      <c r="M6" s="135"/>
      <c r="N6" s="135"/>
      <c r="O6" s="135"/>
      <c r="P6" s="135"/>
      <c r="Q6" s="190"/>
    </row>
    <row r="7" spans="1:20" ht="15.6" customHeight="1" x14ac:dyDescent="0.25">
      <c r="A7" s="272"/>
      <c r="B7" s="271" t="s">
        <v>297</v>
      </c>
      <c r="C7" s="271"/>
      <c r="D7" s="135"/>
      <c r="E7" s="135"/>
      <c r="F7" s="135"/>
      <c r="G7" s="135"/>
      <c r="H7" s="137"/>
      <c r="I7" s="138"/>
      <c r="J7" s="138"/>
      <c r="K7" s="135"/>
      <c r="L7" s="135"/>
      <c r="M7" s="135"/>
      <c r="N7" s="135"/>
      <c r="O7" s="135"/>
      <c r="P7" s="135"/>
      <c r="Q7" s="190"/>
    </row>
    <row r="8" spans="1:20" x14ac:dyDescent="0.25">
      <c r="A8" s="273"/>
      <c r="B8" s="271" t="s">
        <v>299</v>
      </c>
      <c r="C8" s="271"/>
      <c r="D8" s="135"/>
      <c r="E8" s="135"/>
      <c r="F8" s="135"/>
      <c r="G8" s="135"/>
      <c r="H8" s="137"/>
      <c r="I8" s="138"/>
      <c r="J8" s="138"/>
      <c r="K8" s="135"/>
      <c r="L8" s="135"/>
      <c r="M8" s="135"/>
      <c r="N8" s="135"/>
      <c r="O8" s="135"/>
      <c r="P8" s="135"/>
      <c r="Q8" s="190"/>
    </row>
    <row r="9" spans="1:20" ht="15.6" customHeight="1" x14ac:dyDescent="0.25">
      <c r="A9" s="273"/>
      <c r="B9" s="275" t="s">
        <v>298</v>
      </c>
      <c r="C9" s="271"/>
      <c r="D9" s="135"/>
      <c r="E9" s="135"/>
      <c r="F9" s="135"/>
      <c r="G9" s="135"/>
      <c r="H9" s="137"/>
      <c r="I9" s="138"/>
      <c r="J9" s="138"/>
      <c r="K9" s="135"/>
      <c r="L9" s="135"/>
      <c r="M9" s="135"/>
      <c r="N9" s="135"/>
      <c r="O9" s="135"/>
      <c r="P9" s="135"/>
      <c r="Q9" s="190"/>
    </row>
    <row r="10" spans="1:20" ht="15.6" customHeight="1" x14ac:dyDescent="0.25">
      <c r="A10" s="135"/>
      <c r="B10" s="142"/>
      <c r="C10" s="135"/>
      <c r="D10" s="135"/>
      <c r="E10" s="135"/>
      <c r="F10" s="135"/>
      <c r="G10" s="135"/>
      <c r="H10" s="137"/>
      <c r="I10" s="138"/>
      <c r="J10" s="138"/>
      <c r="K10" s="135"/>
      <c r="L10" s="135"/>
      <c r="M10" s="135"/>
      <c r="N10" s="135"/>
      <c r="O10" s="135"/>
      <c r="P10" s="135"/>
      <c r="Q10" s="190"/>
    </row>
    <row r="11" spans="1:20" ht="15.75" customHeight="1" x14ac:dyDescent="0.25">
      <c r="A11" s="135"/>
      <c r="B11" s="274" t="s">
        <v>18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91"/>
      <c r="R11" s="20"/>
      <c r="S11" s="20"/>
      <c r="T11" s="20"/>
    </row>
    <row r="12" spans="1:20" ht="15.75" customHeight="1" x14ac:dyDescent="0.25">
      <c r="A12" s="169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91"/>
      <c r="R12" s="20"/>
      <c r="S12" s="20"/>
      <c r="T12" s="20"/>
    </row>
    <row r="13" spans="1:20" ht="15.6" customHeight="1" x14ac:dyDescent="0.25">
      <c r="A13" s="49">
        <v>1</v>
      </c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92"/>
      <c r="R13" s="20"/>
      <c r="S13" s="20"/>
      <c r="T13" s="20"/>
    </row>
    <row r="14" spans="1:20" ht="14.45" customHeight="1" x14ac:dyDescent="0.25">
      <c r="A14" s="50"/>
      <c r="B14" s="119" t="s">
        <v>33</v>
      </c>
      <c r="C14" s="143" t="s">
        <v>34</v>
      </c>
      <c r="D14" s="143" t="s">
        <v>54</v>
      </c>
      <c r="E14" s="143" t="s">
        <v>141</v>
      </c>
      <c r="F14" s="143" t="s">
        <v>53</v>
      </c>
      <c r="G14" s="143" t="s">
        <v>55</v>
      </c>
      <c r="H14" s="144" t="s">
        <v>35</v>
      </c>
      <c r="I14" s="144"/>
      <c r="J14" s="144"/>
      <c r="K14" s="145" t="s">
        <v>64</v>
      </c>
      <c r="L14" s="143" t="s">
        <v>58</v>
      </c>
      <c r="M14" s="143" t="s">
        <v>36</v>
      </c>
      <c r="N14" s="143"/>
      <c r="O14" s="146" t="s">
        <v>24</v>
      </c>
      <c r="P14" s="143" t="s">
        <v>59</v>
      </c>
      <c r="Q14" s="144" t="s">
        <v>21</v>
      </c>
      <c r="R14" s="20"/>
      <c r="S14" s="20"/>
      <c r="T14" s="20"/>
    </row>
    <row r="15" spans="1:20" ht="54.75" customHeight="1" thickBot="1" x14ac:dyDescent="0.3">
      <c r="A15" s="51"/>
      <c r="B15" s="120"/>
      <c r="C15" s="149"/>
      <c r="D15" s="149"/>
      <c r="E15" s="149"/>
      <c r="F15" s="149"/>
      <c r="G15" s="149"/>
      <c r="H15" s="147" t="s">
        <v>143</v>
      </c>
      <c r="I15" s="152" t="s">
        <v>57</v>
      </c>
      <c r="J15" s="152" t="s">
        <v>56</v>
      </c>
      <c r="K15" s="148"/>
      <c r="L15" s="149"/>
      <c r="M15" s="149" t="s">
        <v>37</v>
      </c>
      <c r="N15" s="149" t="s">
        <v>9</v>
      </c>
      <c r="O15" s="126"/>
      <c r="P15" s="149"/>
      <c r="Q15" s="193"/>
      <c r="R15" s="20"/>
      <c r="S15" s="20"/>
      <c r="T15" s="20"/>
    </row>
    <row r="16" spans="1:20" ht="48" customHeight="1" x14ac:dyDescent="0.25">
      <c r="A16" s="251">
        <v>1.1000000000000001</v>
      </c>
      <c r="B16" s="178" t="s">
        <v>202</v>
      </c>
      <c r="C16" s="115" t="s">
        <v>152</v>
      </c>
      <c r="D16" s="115" t="s">
        <v>201</v>
      </c>
      <c r="E16" s="260" t="s">
        <v>46</v>
      </c>
      <c r="F16" s="178">
        <v>1</v>
      </c>
      <c r="G16" s="178" t="s">
        <v>290</v>
      </c>
      <c r="H16" s="134">
        <v>120046.27</v>
      </c>
      <c r="I16" s="98">
        <v>100</v>
      </c>
      <c r="J16" s="99">
        <v>0</v>
      </c>
      <c r="K16" s="178">
        <v>1</v>
      </c>
      <c r="L16" s="113" t="s">
        <v>4</v>
      </c>
      <c r="M16" s="261">
        <v>40909</v>
      </c>
      <c r="N16" s="181">
        <v>41033</v>
      </c>
      <c r="O16" s="262">
        <v>40933</v>
      </c>
      <c r="P16" s="178" t="s">
        <v>211</v>
      </c>
      <c r="Q16" s="197" t="s">
        <v>92</v>
      </c>
      <c r="R16" s="20"/>
      <c r="S16" s="20"/>
      <c r="T16" s="20"/>
    </row>
    <row r="17" spans="1:20" ht="47.1" customHeight="1" x14ac:dyDescent="0.25">
      <c r="A17" s="251">
        <v>1.2</v>
      </c>
      <c r="B17" s="179" t="s">
        <v>202</v>
      </c>
      <c r="C17" s="115" t="s">
        <v>153</v>
      </c>
      <c r="D17" s="115" t="s">
        <v>201</v>
      </c>
      <c r="E17" s="260" t="s">
        <v>46</v>
      </c>
      <c r="F17" s="178">
        <v>1</v>
      </c>
      <c r="G17" s="178" t="s">
        <v>203</v>
      </c>
      <c r="H17" s="134">
        <v>143388.38</v>
      </c>
      <c r="I17" s="98">
        <v>100</v>
      </c>
      <c r="J17" s="99">
        <v>0</v>
      </c>
      <c r="K17" s="178">
        <v>1</v>
      </c>
      <c r="L17" s="156" t="s">
        <v>4</v>
      </c>
      <c r="M17" s="261">
        <v>40940</v>
      </c>
      <c r="N17" s="181">
        <v>41039</v>
      </c>
      <c r="O17" s="262">
        <v>40944</v>
      </c>
      <c r="P17" s="178" t="s">
        <v>212</v>
      </c>
      <c r="Q17" s="198" t="s">
        <v>92</v>
      </c>
      <c r="R17" s="20"/>
      <c r="S17" s="20"/>
      <c r="T17" s="20"/>
    </row>
    <row r="18" spans="1:20" ht="50.1" customHeight="1" x14ac:dyDescent="0.25">
      <c r="A18" s="251">
        <v>1.3</v>
      </c>
      <c r="B18" s="179" t="s">
        <v>202</v>
      </c>
      <c r="C18" s="115" t="s">
        <v>154</v>
      </c>
      <c r="D18" s="115" t="s">
        <v>201</v>
      </c>
      <c r="E18" s="260" t="s">
        <v>46</v>
      </c>
      <c r="F18" s="178">
        <v>1</v>
      </c>
      <c r="G18" s="178" t="s">
        <v>203</v>
      </c>
      <c r="H18" s="134">
        <v>170542.04</v>
      </c>
      <c r="I18" s="98">
        <v>100</v>
      </c>
      <c r="J18" s="99">
        <v>0</v>
      </c>
      <c r="K18" s="178">
        <v>1</v>
      </c>
      <c r="L18" s="156" t="s">
        <v>4</v>
      </c>
      <c r="M18" s="263">
        <v>40940</v>
      </c>
      <c r="N18" s="181">
        <v>41033</v>
      </c>
      <c r="O18" s="262">
        <v>40946</v>
      </c>
      <c r="P18" s="178" t="s">
        <v>211</v>
      </c>
      <c r="Q18" s="198" t="s">
        <v>92</v>
      </c>
      <c r="R18" s="20"/>
      <c r="S18" s="20"/>
      <c r="T18" s="20"/>
    </row>
    <row r="19" spans="1:20" ht="42.95" customHeight="1" x14ac:dyDescent="0.25">
      <c r="A19" s="251">
        <v>1.4</v>
      </c>
      <c r="B19" s="178" t="s">
        <v>202</v>
      </c>
      <c r="C19" s="115" t="s">
        <v>155</v>
      </c>
      <c r="D19" s="115" t="s">
        <v>201</v>
      </c>
      <c r="E19" s="260" t="s">
        <v>45</v>
      </c>
      <c r="F19" s="178">
        <v>1</v>
      </c>
      <c r="G19" s="178" t="s">
        <v>204</v>
      </c>
      <c r="H19" s="264">
        <v>112494.41</v>
      </c>
      <c r="I19" s="98">
        <v>100</v>
      </c>
      <c r="J19" s="99">
        <v>0</v>
      </c>
      <c r="K19" s="178">
        <v>1</v>
      </c>
      <c r="L19" s="156" t="s">
        <v>4</v>
      </c>
      <c r="M19" s="261">
        <v>40940</v>
      </c>
      <c r="N19" s="181">
        <v>41046</v>
      </c>
      <c r="O19" s="262">
        <v>40946</v>
      </c>
      <c r="P19" s="178" t="s">
        <v>213</v>
      </c>
      <c r="Q19" s="198" t="s">
        <v>92</v>
      </c>
      <c r="R19" s="20"/>
      <c r="S19" s="20"/>
      <c r="T19" s="20"/>
    </row>
    <row r="20" spans="1:20" ht="57.75" customHeight="1" x14ac:dyDescent="0.25">
      <c r="A20" s="251">
        <v>1.5</v>
      </c>
      <c r="B20" s="179" t="s">
        <v>202</v>
      </c>
      <c r="C20" s="115" t="s">
        <v>156</v>
      </c>
      <c r="D20" s="115" t="s">
        <v>201</v>
      </c>
      <c r="E20" s="260" t="s">
        <v>45</v>
      </c>
      <c r="F20" s="178">
        <v>1</v>
      </c>
      <c r="G20" s="178" t="s">
        <v>205</v>
      </c>
      <c r="H20" s="224">
        <v>1549143</v>
      </c>
      <c r="I20" s="98">
        <v>100</v>
      </c>
      <c r="J20" s="99">
        <v>0</v>
      </c>
      <c r="K20" s="178">
        <v>1</v>
      </c>
      <c r="L20" s="156" t="s">
        <v>4</v>
      </c>
      <c r="M20" s="265">
        <v>41000</v>
      </c>
      <c r="N20" s="181">
        <v>41108</v>
      </c>
      <c r="O20" s="262">
        <v>41001</v>
      </c>
      <c r="P20" s="178" t="s">
        <v>214</v>
      </c>
      <c r="Q20" s="198" t="s">
        <v>92</v>
      </c>
      <c r="R20" s="20"/>
      <c r="S20" s="20"/>
      <c r="T20" s="20"/>
    </row>
    <row r="21" spans="1:20" ht="56.25" customHeight="1" x14ac:dyDescent="0.25">
      <c r="A21" s="251">
        <v>1.6</v>
      </c>
      <c r="B21" s="179" t="s">
        <v>202</v>
      </c>
      <c r="C21" s="115" t="s">
        <v>157</v>
      </c>
      <c r="D21" s="115" t="s">
        <v>201</v>
      </c>
      <c r="E21" s="260" t="s">
        <v>45</v>
      </c>
      <c r="F21" s="178">
        <v>1</v>
      </c>
      <c r="G21" s="178" t="s">
        <v>206</v>
      </c>
      <c r="H21" s="111">
        <v>1980.39</v>
      </c>
      <c r="I21" s="98">
        <v>100</v>
      </c>
      <c r="J21" s="99">
        <v>0</v>
      </c>
      <c r="K21" s="178">
        <v>1</v>
      </c>
      <c r="L21" s="156" t="s">
        <v>3</v>
      </c>
      <c r="M21" s="102">
        <v>41091</v>
      </c>
      <c r="N21" s="181">
        <v>41863</v>
      </c>
      <c r="O21" s="262">
        <v>41121</v>
      </c>
      <c r="P21" s="178" t="s">
        <v>215</v>
      </c>
      <c r="Q21" s="198" t="s">
        <v>23</v>
      </c>
      <c r="R21" s="20"/>
      <c r="S21" s="20"/>
      <c r="T21" s="20"/>
    </row>
    <row r="22" spans="1:20" ht="35.450000000000003" customHeight="1" x14ac:dyDescent="0.25">
      <c r="A22" s="251">
        <v>1.7</v>
      </c>
      <c r="B22" s="178" t="s">
        <v>202</v>
      </c>
      <c r="C22" s="115" t="s">
        <v>158</v>
      </c>
      <c r="D22" s="115" t="s">
        <v>201</v>
      </c>
      <c r="E22" s="260" t="s">
        <v>45</v>
      </c>
      <c r="F22" s="178">
        <v>1</v>
      </c>
      <c r="G22" s="178" t="s">
        <v>207</v>
      </c>
      <c r="H22" s="111">
        <v>5401</v>
      </c>
      <c r="I22" s="98">
        <v>100</v>
      </c>
      <c r="J22" s="99">
        <v>0</v>
      </c>
      <c r="K22" s="178">
        <v>1</v>
      </c>
      <c r="L22" s="156" t="s">
        <v>3</v>
      </c>
      <c r="M22" s="266">
        <v>42064</v>
      </c>
      <c r="N22" s="181">
        <v>42191</v>
      </c>
      <c r="O22" s="262">
        <v>42093</v>
      </c>
      <c r="P22" s="178"/>
      <c r="Q22" s="178" t="s">
        <v>296</v>
      </c>
      <c r="R22" s="20"/>
      <c r="S22" s="20"/>
      <c r="T22" s="20"/>
    </row>
    <row r="23" spans="1:20" ht="35.450000000000003" customHeight="1" x14ac:dyDescent="0.25">
      <c r="A23" s="251">
        <v>1.8</v>
      </c>
      <c r="B23" s="179" t="s">
        <v>202</v>
      </c>
      <c r="C23" s="115" t="s">
        <v>159</v>
      </c>
      <c r="D23" s="115" t="s">
        <v>201</v>
      </c>
      <c r="E23" s="260" t="s">
        <v>45</v>
      </c>
      <c r="F23" s="178">
        <v>1</v>
      </c>
      <c r="G23" s="178" t="s">
        <v>208</v>
      </c>
      <c r="H23" s="111">
        <v>5709.25</v>
      </c>
      <c r="I23" s="98">
        <v>100</v>
      </c>
      <c r="J23" s="99">
        <v>0</v>
      </c>
      <c r="K23" s="178">
        <v>1</v>
      </c>
      <c r="L23" s="156" t="s">
        <v>3</v>
      </c>
      <c r="M23" s="266">
        <v>42064</v>
      </c>
      <c r="N23" s="181">
        <v>41054</v>
      </c>
      <c r="O23" s="262">
        <v>42084</v>
      </c>
      <c r="P23" s="178" t="s">
        <v>216</v>
      </c>
      <c r="Q23" s="178" t="s">
        <v>296</v>
      </c>
      <c r="R23" s="20"/>
      <c r="S23" s="20"/>
      <c r="T23" s="20"/>
    </row>
    <row r="24" spans="1:20" ht="60" customHeight="1" x14ac:dyDescent="0.25">
      <c r="A24" s="251">
        <v>1.9</v>
      </c>
      <c r="B24" s="179" t="s">
        <v>202</v>
      </c>
      <c r="C24" s="115" t="s">
        <v>160</v>
      </c>
      <c r="D24" s="115" t="s">
        <v>201</v>
      </c>
      <c r="E24" s="260" t="s">
        <v>45</v>
      </c>
      <c r="F24" s="178">
        <v>1</v>
      </c>
      <c r="G24" s="178" t="s">
        <v>209</v>
      </c>
      <c r="H24" s="111">
        <v>2313.7199999999998</v>
      </c>
      <c r="I24" s="98">
        <v>100</v>
      </c>
      <c r="J24" s="99">
        <v>0</v>
      </c>
      <c r="K24" s="178">
        <v>1</v>
      </c>
      <c r="L24" s="156" t="s">
        <v>3</v>
      </c>
      <c r="M24" s="266">
        <v>42095</v>
      </c>
      <c r="N24" s="181">
        <v>41870</v>
      </c>
      <c r="O24" s="262">
        <v>41519</v>
      </c>
      <c r="P24" s="178" t="s">
        <v>217</v>
      </c>
      <c r="Q24" s="198" t="s">
        <v>23</v>
      </c>
      <c r="R24" s="20"/>
      <c r="S24" s="20"/>
      <c r="T24" s="20"/>
    </row>
    <row r="25" spans="1:20" ht="35.450000000000003" customHeight="1" thickBot="1" x14ac:dyDescent="0.3">
      <c r="A25" s="252">
        <v>1.1000000000000001</v>
      </c>
      <c r="B25" s="267" t="s">
        <v>202</v>
      </c>
      <c r="C25" s="115" t="s">
        <v>161</v>
      </c>
      <c r="D25" s="115" t="s">
        <v>201</v>
      </c>
      <c r="E25" s="260" t="s">
        <v>45</v>
      </c>
      <c r="F25" s="179">
        <v>1</v>
      </c>
      <c r="G25" s="178" t="s">
        <v>210</v>
      </c>
      <c r="H25" s="111">
        <v>4925.01</v>
      </c>
      <c r="I25" s="98">
        <v>100</v>
      </c>
      <c r="J25" s="99">
        <v>0</v>
      </c>
      <c r="K25" s="178">
        <v>2</v>
      </c>
      <c r="L25" s="156" t="s">
        <v>3</v>
      </c>
      <c r="M25" s="263">
        <v>42036</v>
      </c>
      <c r="N25" s="268">
        <v>42152</v>
      </c>
      <c r="O25" s="262">
        <v>42045</v>
      </c>
      <c r="P25" s="183" t="s">
        <v>218</v>
      </c>
      <c r="Q25" s="198" t="s">
        <v>23</v>
      </c>
      <c r="R25" s="20"/>
      <c r="S25" s="20"/>
      <c r="T25" s="20"/>
    </row>
    <row r="26" spans="1:20" ht="21" customHeight="1" x14ac:dyDescent="0.25">
      <c r="A26" s="169"/>
      <c r="B26" s="135"/>
      <c r="C26" s="135"/>
      <c r="D26" s="78"/>
      <c r="E26" s="101"/>
      <c r="F26" s="100"/>
      <c r="G26" s="96" t="s">
        <v>2</v>
      </c>
      <c r="H26" s="97">
        <v>22424.98</v>
      </c>
      <c r="I26" s="135"/>
      <c r="J26" s="135"/>
      <c r="K26" s="180"/>
      <c r="L26" s="135"/>
      <c r="M26" s="78"/>
      <c r="N26" s="78"/>
      <c r="O26" s="78"/>
      <c r="P26" s="182"/>
      <c r="Q26" s="195"/>
      <c r="R26" s="81"/>
      <c r="S26" s="81"/>
      <c r="T26" s="81"/>
    </row>
    <row r="27" spans="1:20" x14ac:dyDescent="0.25">
      <c r="A27" s="170"/>
      <c r="B27" s="78"/>
      <c r="C27" s="78"/>
      <c r="D27" s="78"/>
      <c r="E27" s="78"/>
      <c r="F27" s="78"/>
      <c r="G27" s="78"/>
      <c r="H27" s="79"/>
      <c r="I27" s="80"/>
      <c r="J27" s="80"/>
      <c r="K27" s="78"/>
      <c r="L27" s="78"/>
      <c r="M27" s="78"/>
      <c r="N27" s="78"/>
      <c r="O27" s="78"/>
      <c r="P27" s="78"/>
      <c r="Q27" s="195"/>
      <c r="R27" s="81"/>
      <c r="S27" s="81"/>
      <c r="T27" s="81"/>
    </row>
    <row r="28" spans="1:20" x14ac:dyDescent="0.25">
      <c r="A28" s="49">
        <v>2</v>
      </c>
      <c r="B28" s="124" t="s">
        <v>10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92"/>
      <c r="R28" s="20"/>
      <c r="S28" s="20"/>
      <c r="T28" s="20"/>
    </row>
    <row r="29" spans="1:20" ht="15" customHeight="1" x14ac:dyDescent="0.25">
      <c r="A29" s="50"/>
      <c r="B29" s="119" t="s">
        <v>61</v>
      </c>
      <c r="C29" s="143" t="s">
        <v>31</v>
      </c>
      <c r="D29" s="149" t="s">
        <v>54</v>
      </c>
      <c r="E29" s="143" t="s">
        <v>141</v>
      </c>
      <c r="F29" s="143" t="s">
        <v>53</v>
      </c>
      <c r="G29" s="143" t="s">
        <v>55</v>
      </c>
      <c r="H29" s="144" t="s">
        <v>8</v>
      </c>
      <c r="I29" s="144"/>
      <c r="J29" s="144"/>
      <c r="K29" s="143" t="s">
        <v>64</v>
      </c>
      <c r="L29" s="149" t="s">
        <v>58</v>
      </c>
      <c r="M29" s="143" t="s">
        <v>32</v>
      </c>
      <c r="N29" s="143"/>
      <c r="O29" s="146" t="s">
        <v>89</v>
      </c>
      <c r="P29" s="143" t="s">
        <v>59</v>
      </c>
      <c r="Q29" s="144" t="s">
        <v>21</v>
      </c>
      <c r="R29" s="20"/>
      <c r="S29" s="20"/>
      <c r="T29" s="20"/>
    </row>
    <row r="30" spans="1:20" ht="66" customHeight="1" thickBot="1" x14ac:dyDescent="0.3">
      <c r="A30" s="51"/>
      <c r="B30" s="120"/>
      <c r="C30" s="149"/>
      <c r="D30" s="132"/>
      <c r="E30" s="149"/>
      <c r="F30" s="149"/>
      <c r="G30" s="149"/>
      <c r="H30" s="147" t="s">
        <v>143</v>
      </c>
      <c r="I30" s="152" t="s">
        <v>57</v>
      </c>
      <c r="J30" s="152" t="s">
        <v>56</v>
      </c>
      <c r="K30" s="149"/>
      <c r="L30" s="132"/>
      <c r="M30" s="149" t="s">
        <v>37</v>
      </c>
      <c r="N30" s="149" t="s">
        <v>9</v>
      </c>
      <c r="O30" s="126"/>
      <c r="P30" s="149"/>
      <c r="Q30" s="193"/>
      <c r="R30" s="20"/>
      <c r="S30" s="20"/>
      <c r="T30" s="20"/>
    </row>
    <row r="31" spans="1:20" ht="41.1" customHeight="1" x14ac:dyDescent="0.25">
      <c r="A31" s="82">
        <v>2.1</v>
      </c>
      <c r="B31" s="221" t="s">
        <v>202</v>
      </c>
      <c r="C31" s="115" t="s">
        <v>187</v>
      </c>
      <c r="D31" s="115" t="s">
        <v>221</v>
      </c>
      <c r="E31" s="115" t="s">
        <v>46</v>
      </c>
      <c r="F31" s="178">
        <v>1</v>
      </c>
      <c r="G31" s="178" t="s">
        <v>222</v>
      </c>
      <c r="H31" s="91">
        <v>68911.289999999994</v>
      </c>
      <c r="I31" s="98">
        <v>100</v>
      </c>
      <c r="J31" s="99">
        <v>0</v>
      </c>
      <c r="K31" s="178">
        <v>2</v>
      </c>
      <c r="L31" s="156" t="s">
        <v>4</v>
      </c>
      <c r="M31" s="112">
        <v>40980</v>
      </c>
      <c r="N31" s="181">
        <v>40968</v>
      </c>
      <c r="O31" s="156" t="s">
        <v>173</v>
      </c>
      <c r="P31" s="178" t="s">
        <v>223</v>
      </c>
      <c r="Q31" s="198" t="s">
        <v>92</v>
      </c>
      <c r="R31" s="20"/>
      <c r="S31" s="20"/>
      <c r="T31" s="20"/>
    </row>
    <row r="32" spans="1:20" ht="35.1" customHeight="1" x14ac:dyDescent="0.25">
      <c r="A32" s="82">
        <v>2.2000000000000002</v>
      </c>
      <c r="B32" s="166" t="s">
        <v>202</v>
      </c>
      <c r="C32" s="115" t="s">
        <v>181</v>
      </c>
      <c r="D32" s="115" t="s">
        <v>225</v>
      </c>
      <c r="E32" s="115" t="s">
        <v>40</v>
      </c>
      <c r="F32" s="178">
        <v>1</v>
      </c>
      <c r="G32" s="178" t="s">
        <v>219</v>
      </c>
      <c r="H32" s="91">
        <v>1005934.08</v>
      </c>
      <c r="I32" s="98">
        <v>0</v>
      </c>
      <c r="J32" s="99">
        <v>100</v>
      </c>
      <c r="K32" s="178">
        <v>2</v>
      </c>
      <c r="L32" s="156" t="s">
        <v>4</v>
      </c>
      <c r="M32" s="112">
        <v>41072</v>
      </c>
      <c r="N32" s="181">
        <v>41110</v>
      </c>
      <c r="O32" s="73" t="s">
        <v>99</v>
      </c>
      <c r="P32" s="178" t="s">
        <v>220</v>
      </c>
      <c r="Q32" s="198" t="s">
        <v>92</v>
      </c>
      <c r="R32" s="20"/>
      <c r="S32" s="20"/>
      <c r="T32" s="20"/>
    </row>
    <row r="33" spans="1:20" ht="57" customHeight="1" x14ac:dyDescent="0.25">
      <c r="A33" s="82">
        <v>2.2999999999999998</v>
      </c>
      <c r="B33" s="221" t="s">
        <v>202</v>
      </c>
      <c r="C33" s="115" t="s">
        <v>188</v>
      </c>
      <c r="D33" s="115" t="s">
        <v>224</v>
      </c>
      <c r="E33" s="115" t="s">
        <v>43</v>
      </c>
      <c r="F33" s="178">
        <v>1</v>
      </c>
      <c r="G33" s="178" t="s">
        <v>226</v>
      </c>
      <c r="H33" s="91">
        <v>83956.67</v>
      </c>
      <c r="I33" s="98">
        <v>100</v>
      </c>
      <c r="J33" s="99">
        <v>0</v>
      </c>
      <c r="K33" s="178">
        <v>2</v>
      </c>
      <c r="L33" s="156" t="s">
        <v>3</v>
      </c>
      <c r="M33" s="112">
        <v>41072</v>
      </c>
      <c r="N33" s="181">
        <v>41199</v>
      </c>
      <c r="O33" s="73" t="s">
        <v>85</v>
      </c>
      <c r="P33" s="178" t="s">
        <v>227</v>
      </c>
      <c r="Q33" s="198" t="s">
        <v>92</v>
      </c>
      <c r="R33" s="20"/>
      <c r="S33" s="20"/>
      <c r="T33" s="20"/>
    </row>
    <row r="34" spans="1:20" ht="51" customHeight="1" x14ac:dyDescent="0.25">
      <c r="A34" s="82">
        <v>2.4</v>
      </c>
      <c r="B34" s="166" t="s">
        <v>202</v>
      </c>
      <c r="C34" s="115" t="s">
        <v>182</v>
      </c>
      <c r="D34" s="115" t="s">
        <v>228</v>
      </c>
      <c r="E34" s="115" t="s">
        <v>43</v>
      </c>
      <c r="F34" s="178">
        <v>1</v>
      </c>
      <c r="G34" s="178" t="s">
        <v>230</v>
      </c>
      <c r="H34" s="91">
        <v>752269.29</v>
      </c>
      <c r="I34" s="98">
        <v>100</v>
      </c>
      <c r="J34" s="99">
        <v>0</v>
      </c>
      <c r="K34" s="178">
        <v>2</v>
      </c>
      <c r="L34" s="156" t="s">
        <v>3</v>
      </c>
      <c r="M34" s="112">
        <v>41072</v>
      </c>
      <c r="N34" s="181">
        <v>41247</v>
      </c>
      <c r="O34" s="73" t="s">
        <v>85</v>
      </c>
      <c r="P34" s="178" t="s">
        <v>231</v>
      </c>
      <c r="Q34" s="198" t="s">
        <v>92</v>
      </c>
      <c r="R34" s="20"/>
      <c r="S34" s="20"/>
      <c r="T34" s="20"/>
    </row>
    <row r="35" spans="1:20" ht="39" customHeight="1" x14ac:dyDescent="0.25">
      <c r="A35" s="82">
        <v>2.5</v>
      </c>
      <c r="B35" s="221" t="s">
        <v>202</v>
      </c>
      <c r="C35" s="115" t="s">
        <v>183</v>
      </c>
      <c r="D35" s="115" t="s">
        <v>229</v>
      </c>
      <c r="E35" s="115" t="s">
        <v>43</v>
      </c>
      <c r="F35" s="179">
        <v>1</v>
      </c>
      <c r="G35" s="179" t="s">
        <v>232</v>
      </c>
      <c r="H35" s="91">
        <v>4139.6099999999997</v>
      </c>
      <c r="I35" s="98">
        <v>0</v>
      </c>
      <c r="J35" s="99">
        <v>100</v>
      </c>
      <c r="K35" s="179">
        <v>1</v>
      </c>
      <c r="L35" s="156" t="s">
        <v>3</v>
      </c>
      <c r="M35" s="112" t="s">
        <v>179</v>
      </c>
      <c r="N35" s="184">
        <v>41242</v>
      </c>
      <c r="O35" s="73" t="s">
        <v>85</v>
      </c>
      <c r="P35" s="179" t="s">
        <v>233</v>
      </c>
      <c r="Q35" s="198" t="s">
        <v>92</v>
      </c>
      <c r="R35" s="20"/>
      <c r="S35" s="20"/>
      <c r="T35" s="20"/>
    </row>
    <row r="36" spans="1:20" ht="40.5" customHeight="1" x14ac:dyDescent="0.25">
      <c r="A36" s="82">
        <v>2.6</v>
      </c>
      <c r="B36" s="166" t="s">
        <v>202</v>
      </c>
      <c r="C36" s="115" t="s">
        <v>184</v>
      </c>
      <c r="D36" s="115" t="s">
        <v>229</v>
      </c>
      <c r="E36" s="115" t="s">
        <v>43</v>
      </c>
      <c r="F36" s="178">
        <v>1</v>
      </c>
      <c r="G36" s="178" t="s">
        <v>232</v>
      </c>
      <c r="H36" s="91">
        <v>4693.68</v>
      </c>
      <c r="I36" s="98">
        <v>100</v>
      </c>
      <c r="J36" s="99">
        <v>0</v>
      </c>
      <c r="K36" s="178">
        <v>1</v>
      </c>
      <c r="L36" s="156" t="s">
        <v>3</v>
      </c>
      <c r="M36" s="112" t="s">
        <v>179</v>
      </c>
      <c r="N36" s="181">
        <v>41242</v>
      </c>
      <c r="O36" s="73" t="s">
        <v>85</v>
      </c>
      <c r="P36" s="178" t="s">
        <v>233</v>
      </c>
      <c r="Q36" s="198" t="s">
        <v>92</v>
      </c>
      <c r="R36" s="20"/>
      <c r="S36" s="20"/>
      <c r="T36" s="20"/>
    </row>
    <row r="37" spans="1:20" ht="33.75" customHeight="1" x14ac:dyDescent="0.25">
      <c r="A37" s="82">
        <v>2.7</v>
      </c>
      <c r="B37" s="166" t="s">
        <v>202</v>
      </c>
      <c r="C37" s="115" t="s">
        <v>185</v>
      </c>
      <c r="D37" s="115" t="s">
        <v>229</v>
      </c>
      <c r="E37" s="115" t="s">
        <v>43</v>
      </c>
      <c r="F37" s="178">
        <v>1</v>
      </c>
      <c r="G37" s="178" t="s">
        <v>232</v>
      </c>
      <c r="H37" s="91">
        <v>4693.68</v>
      </c>
      <c r="I37" s="98">
        <v>100</v>
      </c>
      <c r="J37" s="99">
        <v>0</v>
      </c>
      <c r="K37" s="178">
        <v>1</v>
      </c>
      <c r="L37" s="156" t="s">
        <v>3</v>
      </c>
      <c r="M37" s="112" t="s">
        <v>179</v>
      </c>
      <c r="N37" s="181">
        <v>41242</v>
      </c>
      <c r="O37" s="73" t="s">
        <v>85</v>
      </c>
      <c r="P37" s="178" t="s">
        <v>233</v>
      </c>
      <c r="Q37" s="198" t="s">
        <v>92</v>
      </c>
      <c r="R37" s="20"/>
      <c r="S37" s="20"/>
      <c r="T37" s="20"/>
    </row>
    <row r="38" spans="1:20" ht="54.75" customHeight="1" x14ac:dyDescent="0.25">
      <c r="A38" s="82">
        <v>2.8</v>
      </c>
      <c r="B38" s="221" t="s">
        <v>202</v>
      </c>
      <c r="C38" s="115" t="s">
        <v>186</v>
      </c>
      <c r="D38" s="115" t="s">
        <v>229</v>
      </c>
      <c r="E38" s="115" t="s">
        <v>43</v>
      </c>
      <c r="F38" s="178">
        <v>1</v>
      </c>
      <c r="G38" s="178" t="s">
        <v>232</v>
      </c>
      <c r="H38" s="91">
        <v>4693.68</v>
      </c>
      <c r="I38" s="98">
        <v>100</v>
      </c>
      <c r="J38" s="99">
        <v>0</v>
      </c>
      <c r="K38" s="178">
        <v>1</v>
      </c>
      <c r="L38" s="156" t="s">
        <v>3</v>
      </c>
      <c r="M38" s="112" t="s">
        <v>179</v>
      </c>
      <c r="N38" s="181">
        <v>41242</v>
      </c>
      <c r="O38" s="73" t="s">
        <v>85</v>
      </c>
      <c r="P38" s="178" t="s">
        <v>233</v>
      </c>
      <c r="Q38" s="198" t="s">
        <v>92</v>
      </c>
      <c r="R38" s="20"/>
      <c r="S38" s="20"/>
      <c r="T38" s="20"/>
    </row>
    <row r="39" spans="1:20" ht="57" customHeight="1" x14ac:dyDescent="0.25">
      <c r="A39" s="116">
        <v>2.9</v>
      </c>
      <c r="B39" s="166" t="s">
        <v>202</v>
      </c>
      <c r="C39" s="115" t="s">
        <v>189</v>
      </c>
      <c r="D39" s="115" t="s">
        <v>234</v>
      </c>
      <c r="E39" s="115" t="s">
        <v>43</v>
      </c>
      <c r="F39" s="178">
        <v>1</v>
      </c>
      <c r="G39" s="178" t="s">
        <v>235</v>
      </c>
      <c r="H39" s="91">
        <v>343939.6</v>
      </c>
      <c r="I39" s="98">
        <v>100</v>
      </c>
      <c r="J39" s="99">
        <v>0</v>
      </c>
      <c r="K39" s="178">
        <v>3</v>
      </c>
      <c r="L39" s="156" t="s">
        <v>3</v>
      </c>
      <c r="M39" s="112" t="s">
        <v>199</v>
      </c>
      <c r="N39" s="181">
        <v>41586</v>
      </c>
      <c r="O39" s="73" t="s">
        <v>85</v>
      </c>
      <c r="P39" s="178" t="s">
        <v>236</v>
      </c>
      <c r="Q39" s="198" t="s">
        <v>92</v>
      </c>
      <c r="R39" s="20"/>
      <c r="S39" s="20"/>
      <c r="T39" s="20"/>
    </row>
    <row r="40" spans="1:20" ht="51.75" customHeight="1" x14ac:dyDescent="0.25">
      <c r="A40" s="114">
        <v>2.1</v>
      </c>
      <c r="B40" s="166" t="s">
        <v>202</v>
      </c>
      <c r="C40" s="115" t="s">
        <v>190</v>
      </c>
      <c r="D40" s="115" t="s">
        <v>237</v>
      </c>
      <c r="E40" s="115" t="s">
        <v>43</v>
      </c>
      <c r="F40" s="179">
        <v>1</v>
      </c>
      <c r="G40" s="179" t="s">
        <v>235</v>
      </c>
      <c r="H40" s="91">
        <v>96272.6</v>
      </c>
      <c r="I40" s="98">
        <v>100</v>
      </c>
      <c r="J40" s="99">
        <v>0</v>
      </c>
      <c r="K40" s="179">
        <v>3</v>
      </c>
      <c r="L40" s="156" t="s">
        <v>3</v>
      </c>
      <c r="M40" s="112" t="s">
        <v>199</v>
      </c>
      <c r="N40" s="184">
        <v>41586</v>
      </c>
      <c r="O40" s="73" t="s">
        <v>85</v>
      </c>
      <c r="P40" s="179" t="s">
        <v>236</v>
      </c>
      <c r="Q40" s="198" t="s">
        <v>92</v>
      </c>
      <c r="R40" s="20"/>
      <c r="S40" s="20"/>
      <c r="T40" s="20"/>
    </row>
    <row r="41" spans="1:20" ht="38.450000000000003" customHeight="1" x14ac:dyDescent="0.25">
      <c r="A41" s="82">
        <v>2.11</v>
      </c>
      <c r="B41" s="221" t="s">
        <v>202</v>
      </c>
      <c r="C41" s="115" t="s">
        <v>191</v>
      </c>
      <c r="D41" s="115" t="s">
        <v>224</v>
      </c>
      <c r="E41" s="115" t="s">
        <v>43</v>
      </c>
      <c r="F41" s="178">
        <v>1</v>
      </c>
      <c r="G41" s="178" t="s">
        <v>235</v>
      </c>
      <c r="H41" s="91">
        <v>120000</v>
      </c>
      <c r="I41" s="98">
        <v>100</v>
      </c>
      <c r="J41" s="99">
        <v>0</v>
      </c>
      <c r="K41" s="178">
        <v>3</v>
      </c>
      <c r="L41" s="156" t="s">
        <v>3</v>
      </c>
      <c r="M41" s="112" t="s">
        <v>200</v>
      </c>
      <c r="N41" s="181">
        <v>41586</v>
      </c>
      <c r="O41" s="73" t="s">
        <v>85</v>
      </c>
      <c r="P41" s="178" t="s">
        <v>236</v>
      </c>
      <c r="Q41" s="198" t="s">
        <v>73</v>
      </c>
      <c r="R41" s="20"/>
      <c r="S41" s="20"/>
      <c r="T41" s="20"/>
    </row>
    <row r="42" spans="1:20" ht="50.25" customHeight="1" x14ac:dyDescent="0.25">
      <c r="A42" s="82">
        <v>2.12</v>
      </c>
      <c r="B42" s="166" t="s">
        <v>202</v>
      </c>
      <c r="C42" s="115" t="s">
        <v>192</v>
      </c>
      <c r="D42" s="115" t="s">
        <v>248</v>
      </c>
      <c r="E42" s="115" t="s">
        <v>43</v>
      </c>
      <c r="F42" s="178">
        <v>1</v>
      </c>
      <c r="G42" s="178" t="s">
        <v>235</v>
      </c>
      <c r="H42" s="91">
        <v>527874.42000000004</v>
      </c>
      <c r="I42" s="98">
        <v>100</v>
      </c>
      <c r="J42" s="99">
        <v>0</v>
      </c>
      <c r="K42" s="178">
        <v>3</v>
      </c>
      <c r="L42" s="156" t="s">
        <v>3</v>
      </c>
      <c r="M42" s="112" t="s">
        <v>199</v>
      </c>
      <c r="N42" s="181">
        <v>41586</v>
      </c>
      <c r="O42" s="73" t="s">
        <v>85</v>
      </c>
      <c r="P42" s="178" t="s">
        <v>238</v>
      </c>
      <c r="Q42" s="198" t="s">
        <v>92</v>
      </c>
      <c r="R42" s="20"/>
      <c r="S42" s="20"/>
      <c r="T42" s="20"/>
    </row>
    <row r="43" spans="1:20" ht="51" customHeight="1" x14ac:dyDescent="0.25">
      <c r="A43" s="82">
        <v>2.13</v>
      </c>
      <c r="B43" s="166" t="s">
        <v>202</v>
      </c>
      <c r="C43" s="115" t="s">
        <v>193</v>
      </c>
      <c r="D43" s="115" t="s">
        <v>247</v>
      </c>
      <c r="E43" s="115" t="s">
        <v>43</v>
      </c>
      <c r="F43" s="178">
        <v>1</v>
      </c>
      <c r="G43" s="178" t="s">
        <v>244</v>
      </c>
      <c r="H43" s="91">
        <v>212853.93</v>
      </c>
      <c r="I43" s="98">
        <v>100</v>
      </c>
      <c r="J43" s="99">
        <v>0</v>
      </c>
      <c r="K43" s="178">
        <v>3</v>
      </c>
      <c r="L43" s="156" t="s">
        <v>3</v>
      </c>
      <c r="M43" s="112" t="s">
        <v>199</v>
      </c>
      <c r="N43" s="181">
        <v>41302</v>
      </c>
      <c r="O43" s="73" t="s">
        <v>85</v>
      </c>
      <c r="P43" s="178" t="s">
        <v>239</v>
      </c>
      <c r="Q43" s="198" t="s">
        <v>92</v>
      </c>
      <c r="R43" s="20"/>
      <c r="S43" s="20"/>
      <c r="T43" s="20"/>
    </row>
    <row r="44" spans="1:20" ht="56.25" customHeight="1" x14ac:dyDescent="0.25">
      <c r="A44" s="82">
        <v>2.14</v>
      </c>
      <c r="B44" s="221" t="s">
        <v>202</v>
      </c>
      <c r="C44" s="115" t="s">
        <v>194</v>
      </c>
      <c r="D44" s="115" t="s">
        <v>249</v>
      </c>
      <c r="E44" s="115" t="s">
        <v>43</v>
      </c>
      <c r="F44" s="178">
        <v>1</v>
      </c>
      <c r="G44" s="178" t="s">
        <v>244</v>
      </c>
      <c r="H44" s="91">
        <v>1323616.57</v>
      </c>
      <c r="I44" s="98">
        <v>100</v>
      </c>
      <c r="J44" s="99">
        <v>0</v>
      </c>
      <c r="K44" s="178">
        <v>3</v>
      </c>
      <c r="L44" s="156" t="s">
        <v>3</v>
      </c>
      <c r="M44" s="112" t="s">
        <v>199</v>
      </c>
      <c r="N44" s="181">
        <v>41288</v>
      </c>
      <c r="O44" s="73" t="s">
        <v>85</v>
      </c>
      <c r="P44" s="178" t="s">
        <v>240</v>
      </c>
      <c r="Q44" s="198" t="s">
        <v>92</v>
      </c>
      <c r="R44" s="20"/>
      <c r="S44" s="20"/>
      <c r="T44" s="20"/>
    </row>
    <row r="45" spans="1:20" ht="51.95" customHeight="1" x14ac:dyDescent="0.25">
      <c r="A45" s="82">
        <v>2.15</v>
      </c>
      <c r="B45" s="166" t="s">
        <v>202</v>
      </c>
      <c r="C45" s="115" t="s">
        <v>195</v>
      </c>
      <c r="D45" s="115" t="s">
        <v>246</v>
      </c>
      <c r="E45" s="115" t="s">
        <v>43</v>
      </c>
      <c r="F45" s="179">
        <v>1</v>
      </c>
      <c r="G45" s="179" t="s">
        <v>235</v>
      </c>
      <c r="H45" s="91">
        <v>40524.639999999999</v>
      </c>
      <c r="I45" s="98">
        <v>100</v>
      </c>
      <c r="J45" s="99">
        <v>0</v>
      </c>
      <c r="K45" s="179">
        <v>3</v>
      </c>
      <c r="L45" s="156" t="s">
        <v>3</v>
      </c>
      <c r="M45" s="112" t="s">
        <v>199</v>
      </c>
      <c r="N45" s="184">
        <v>41586</v>
      </c>
      <c r="O45" s="73" t="s">
        <v>85</v>
      </c>
      <c r="P45" s="179" t="s">
        <v>241</v>
      </c>
      <c r="Q45" s="198" t="s">
        <v>92</v>
      </c>
      <c r="R45" s="20"/>
      <c r="S45" s="20"/>
      <c r="T45" s="20"/>
    </row>
    <row r="46" spans="1:20" ht="55.5" customHeight="1" x14ac:dyDescent="0.25">
      <c r="A46" s="82">
        <v>2.16</v>
      </c>
      <c r="B46" s="221" t="s">
        <v>202</v>
      </c>
      <c r="C46" s="115" t="s">
        <v>196</v>
      </c>
      <c r="D46" s="115" t="s">
        <v>245</v>
      </c>
      <c r="E46" s="115" t="s">
        <v>43</v>
      </c>
      <c r="F46" s="178">
        <v>1</v>
      </c>
      <c r="G46" s="178" t="s">
        <v>243</v>
      </c>
      <c r="H46" s="91">
        <v>391738.2</v>
      </c>
      <c r="I46" s="98">
        <v>100</v>
      </c>
      <c r="J46" s="99">
        <v>0</v>
      </c>
      <c r="K46" s="178">
        <v>3</v>
      </c>
      <c r="L46" s="156" t="s">
        <v>3</v>
      </c>
      <c r="M46" s="112" t="s">
        <v>199</v>
      </c>
      <c r="N46" s="181">
        <v>41648</v>
      </c>
      <c r="O46" s="73" t="s">
        <v>85</v>
      </c>
      <c r="P46" s="178" t="s">
        <v>242</v>
      </c>
      <c r="Q46" s="198" t="s">
        <v>92</v>
      </c>
      <c r="R46" s="20"/>
      <c r="S46" s="20"/>
      <c r="T46" s="20"/>
    </row>
    <row r="47" spans="1:20" ht="49.5" customHeight="1" x14ac:dyDescent="0.25">
      <c r="A47" s="82">
        <v>2.17</v>
      </c>
      <c r="B47" s="221" t="s">
        <v>202</v>
      </c>
      <c r="C47" s="115" t="s">
        <v>197</v>
      </c>
      <c r="D47" s="115" t="s">
        <v>250</v>
      </c>
      <c r="E47" s="115" t="s">
        <v>43</v>
      </c>
      <c r="F47" s="178">
        <v>1</v>
      </c>
      <c r="G47" s="178"/>
      <c r="H47" s="91">
        <v>6071.51</v>
      </c>
      <c r="I47" s="98">
        <v>0</v>
      </c>
      <c r="J47" s="99">
        <v>100</v>
      </c>
      <c r="K47" s="178">
        <v>3</v>
      </c>
      <c r="L47" s="156" t="s">
        <v>3</v>
      </c>
      <c r="M47" s="112" t="s">
        <v>199</v>
      </c>
      <c r="N47" s="178"/>
      <c r="O47" s="73" t="s">
        <v>85</v>
      </c>
      <c r="P47" s="178"/>
      <c r="Q47" s="198" t="s">
        <v>92</v>
      </c>
      <c r="R47" s="20"/>
      <c r="S47" s="20"/>
      <c r="T47" s="20"/>
    </row>
    <row r="48" spans="1:20" ht="41.25" customHeight="1" x14ac:dyDescent="0.25">
      <c r="A48" s="204">
        <v>2.1800000000000002</v>
      </c>
      <c r="B48" s="166" t="s">
        <v>202</v>
      </c>
      <c r="C48" s="205" t="s">
        <v>198</v>
      </c>
      <c r="D48" s="205" t="s">
        <v>251</v>
      </c>
      <c r="E48" s="205" t="s">
        <v>43</v>
      </c>
      <c r="F48" s="178">
        <v>1</v>
      </c>
      <c r="G48" s="178" t="s">
        <v>252</v>
      </c>
      <c r="H48" s="206">
        <v>277743.40000000002</v>
      </c>
      <c r="I48" s="207">
        <v>100</v>
      </c>
      <c r="J48" s="208">
        <v>0</v>
      </c>
      <c r="K48" s="178">
        <v>2</v>
      </c>
      <c r="L48" s="216" t="s">
        <v>3</v>
      </c>
      <c r="M48" s="209">
        <v>41468</v>
      </c>
      <c r="N48" s="181">
        <v>42139</v>
      </c>
      <c r="O48" s="217" t="s">
        <v>85</v>
      </c>
      <c r="P48" s="178" t="s">
        <v>253</v>
      </c>
      <c r="Q48" s="218" t="s">
        <v>23</v>
      </c>
      <c r="R48" s="20"/>
      <c r="S48" s="20"/>
      <c r="T48" s="20"/>
    </row>
    <row r="49" spans="1:20" s="212" customFormat="1" ht="41.25" customHeight="1" x14ac:dyDescent="0.25">
      <c r="A49" s="215">
        <v>2.19</v>
      </c>
      <c r="B49" s="276" t="s">
        <v>202</v>
      </c>
      <c r="C49" s="277" t="s">
        <v>292</v>
      </c>
      <c r="D49" s="277" t="s">
        <v>237</v>
      </c>
      <c r="E49" s="205" t="s">
        <v>43</v>
      </c>
      <c r="F49" s="278">
        <v>1</v>
      </c>
      <c r="G49" s="278"/>
      <c r="H49" s="279">
        <v>143160.56</v>
      </c>
      <c r="I49" s="280">
        <v>100</v>
      </c>
      <c r="J49" s="281">
        <v>0</v>
      </c>
      <c r="K49" s="278">
        <v>2</v>
      </c>
      <c r="L49" s="282" t="s">
        <v>3</v>
      </c>
      <c r="M49" s="283">
        <v>42217</v>
      </c>
      <c r="N49" s="284"/>
      <c r="O49" s="217" t="s">
        <v>85</v>
      </c>
      <c r="P49" s="278"/>
      <c r="Q49" s="282" t="s">
        <v>73</v>
      </c>
      <c r="R49" s="211"/>
      <c r="S49" s="211"/>
      <c r="T49" s="211"/>
    </row>
    <row r="50" spans="1:20" x14ac:dyDescent="0.25">
      <c r="A50" s="170"/>
      <c r="B50" s="62"/>
      <c r="C50" s="62"/>
      <c r="D50" s="62"/>
      <c r="E50" s="62"/>
      <c r="F50" s="62"/>
      <c r="G50" s="83" t="s">
        <v>2</v>
      </c>
      <c r="H50" s="157">
        <v>7588719.9199999999</v>
      </c>
      <c r="I50" s="64"/>
      <c r="J50" s="64"/>
      <c r="K50" s="62"/>
      <c r="L50" s="62"/>
      <c r="M50" s="62"/>
      <c r="N50" s="62"/>
      <c r="O50" s="62"/>
      <c r="P50" s="213"/>
      <c r="Q50" s="196"/>
      <c r="R50" s="20"/>
      <c r="S50" s="20"/>
      <c r="T50" s="20"/>
    </row>
    <row r="51" spans="1:20" x14ac:dyDescent="0.25">
      <c r="A51" s="170"/>
      <c r="B51" s="62"/>
      <c r="C51" s="62"/>
      <c r="D51" s="62"/>
      <c r="E51" s="62"/>
      <c r="F51" s="62"/>
      <c r="G51" s="62"/>
      <c r="H51" s="63"/>
      <c r="I51" s="64"/>
      <c r="J51" s="64"/>
      <c r="K51" s="62"/>
      <c r="L51" s="62"/>
      <c r="M51" s="62"/>
      <c r="N51" s="62"/>
      <c r="O51" s="62"/>
      <c r="P51" s="213"/>
      <c r="Q51" s="196"/>
      <c r="R51" s="20"/>
      <c r="S51" s="20"/>
      <c r="T51" s="20"/>
    </row>
    <row r="52" spans="1:20" x14ac:dyDescent="0.25">
      <c r="A52" s="170"/>
      <c r="B52" s="135"/>
      <c r="C52" s="135"/>
      <c r="D52" s="135"/>
      <c r="E52" s="135"/>
      <c r="F52" s="135"/>
      <c r="G52" s="135"/>
      <c r="H52" s="137"/>
      <c r="I52" s="138"/>
      <c r="J52" s="138"/>
      <c r="K52" s="135"/>
      <c r="L52" s="135"/>
      <c r="M52" s="135"/>
      <c r="N52" s="135"/>
      <c r="O52" s="135"/>
      <c r="P52" s="135"/>
      <c r="Q52" s="190"/>
    </row>
    <row r="53" spans="1:20" ht="15.75" customHeight="1" x14ac:dyDescent="0.25">
      <c r="A53" s="60">
        <v>3</v>
      </c>
      <c r="B53" s="258" t="s">
        <v>11</v>
      </c>
      <c r="C53" s="259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92"/>
    </row>
    <row r="54" spans="1:20" ht="15" customHeight="1" x14ac:dyDescent="0.25">
      <c r="A54" s="50"/>
      <c r="B54" s="119" t="s">
        <v>61</v>
      </c>
      <c r="C54" s="143" t="s">
        <v>31</v>
      </c>
      <c r="D54" s="149" t="s">
        <v>54</v>
      </c>
      <c r="E54" s="143" t="s">
        <v>141</v>
      </c>
      <c r="F54" s="143" t="s">
        <v>53</v>
      </c>
      <c r="G54" s="143" t="s">
        <v>55</v>
      </c>
      <c r="H54" s="144" t="s">
        <v>8</v>
      </c>
      <c r="I54" s="144"/>
      <c r="J54" s="144"/>
      <c r="K54" s="143" t="s">
        <v>64</v>
      </c>
      <c r="L54" s="143" t="s">
        <v>60</v>
      </c>
      <c r="M54" s="143" t="s">
        <v>32</v>
      </c>
      <c r="N54" s="143"/>
      <c r="O54" s="146" t="s">
        <v>89</v>
      </c>
      <c r="P54" s="143" t="s">
        <v>59</v>
      </c>
      <c r="Q54" s="144" t="s">
        <v>21</v>
      </c>
    </row>
    <row r="55" spans="1:20" ht="47.45" customHeight="1" thickBot="1" x14ac:dyDescent="0.3">
      <c r="A55" s="50"/>
      <c r="B55" s="120"/>
      <c r="C55" s="149"/>
      <c r="D55" s="132"/>
      <c r="E55" s="149"/>
      <c r="F55" s="149"/>
      <c r="G55" s="149"/>
      <c r="H55" s="147" t="s">
        <v>143</v>
      </c>
      <c r="I55" s="152" t="s">
        <v>57</v>
      </c>
      <c r="J55" s="152" t="s">
        <v>56</v>
      </c>
      <c r="K55" s="149"/>
      <c r="L55" s="149"/>
      <c r="M55" s="149" t="s">
        <v>37</v>
      </c>
      <c r="N55" s="149" t="s">
        <v>9</v>
      </c>
      <c r="O55" s="126"/>
      <c r="P55" s="149"/>
      <c r="Q55" s="193"/>
    </row>
    <row r="56" spans="1:20" ht="31.5" x14ac:dyDescent="0.25">
      <c r="A56" s="225">
        <v>3.1</v>
      </c>
      <c r="B56" s="178" t="s">
        <v>202</v>
      </c>
      <c r="C56" s="222" t="s">
        <v>162</v>
      </c>
      <c r="D56" s="222" t="s">
        <v>254</v>
      </c>
      <c r="E56" s="222" t="s">
        <v>43</v>
      </c>
      <c r="F56" s="178">
        <v>1</v>
      </c>
      <c r="G56" s="178" t="s">
        <v>265</v>
      </c>
      <c r="H56" s="133">
        <v>21981.52</v>
      </c>
      <c r="I56" s="98">
        <v>0</v>
      </c>
      <c r="J56" s="99">
        <v>100</v>
      </c>
      <c r="K56" s="178">
        <v>1</v>
      </c>
      <c r="L56" s="156" t="s">
        <v>3</v>
      </c>
      <c r="M56" s="219">
        <v>40858</v>
      </c>
      <c r="N56" s="186">
        <v>40969</v>
      </c>
      <c r="O56" s="156" t="s">
        <v>172</v>
      </c>
      <c r="P56" s="178"/>
      <c r="Q56" s="197" t="s">
        <v>92</v>
      </c>
    </row>
    <row r="57" spans="1:20" ht="47.25" x14ac:dyDescent="0.25">
      <c r="A57" s="226">
        <v>3.2</v>
      </c>
      <c r="B57" s="179" t="s">
        <v>202</v>
      </c>
      <c r="C57" s="222" t="s">
        <v>164</v>
      </c>
      <c r="D57" s="222" t="s">
        <v>256</v>
      </c>
      <c r="E57" s="222" t="s">
        <v>43</v>
      </c>
      <c r="F57" s="178">
        <v>1</v>
      </c>
      <c r="G57" s="179" t="s">
        <v>264</v>
      </c>
      <c r="H57" s="133">
        <v>88494.27</v>
      </c>
      <c r="I57" s="98">
        <v>0</v>
      </c>
      <c r="J57" s="99">
        <v>100</v>
      </c>
      <c r="K57" s="179">
        <v>3</v>
      </c>
      <c r="L57" s="156" t="s">
        <v>3</v>
      </c>
      <c r="M57" s="220">
        <v>40858</v>
      </c>
      <c r="N57" s="184">
        <v>40932</v>
      </c>
      <c r="O57" s="156" t="s">
        <v>48</v>
      </c>
      <c r="P57" s="179" t="s">
        <v>268</v>
      </c>
      <c r="Q57" s="198" t="s">
        <v>92</v>
      </c>
    </row>
    <row r="58" spans="1:20" ht="47.25" x14ac:dyDescent="0.25">
      <c r="A58" s="226">
        <v>3.3</v>
      </c>
      <c r="B58" s="179" t="s">
        <v>202</v>
      </c>
      <c r="C58" s="222" t="s">
        <v>165</v>
      </c>
      <c r="D58" s="222" t="s">
        <v>255</v>
      </c>
      <c r="E58" s="222" t="s">
        <v>43</v>
      </c>
      <c r="F58" s="178">
        <v>1</v>
      </c>
      <c r="G58" s="179" t="s">
        <v>263</v>
      </c>
      <c r="H58" s="133">
        <v>80512.009999999995</v>
      </c>
      <c r="I58" s="98">
        <v>0</v>
      </c>
      <c r="J58" s="99">
        <v>100</v>
      </c>
      <c r="K58" s="179">
        <v>3</v>
      </c>
      <c r="L58" s="156" t="s">
        <v>3</v>
      </c>
      <c r="M58" s="220">
        <v>40888</v>
      </c>
      <c r="N58" s="184">
        <v>40924</v>
      </c>
      <c r="O58" s="156" t="s">
        <v>48</v>
      </c>
      <c r="P58" s="179" t="s">
        <v>267</v>
      </c>
      <c r="Q58" s="199" t="s">
        <v>92</v>
      </c>
    </row>
    <row r="59" spans="1:20" ht="47.25" x14ac:dyDescent="0.25">
      <c r="A59" s="226">
        <v>3.4</v>
      </c>
      <c r="B59" s="179" t="s">
        <v>202</v>
      </c>
      <c r="C59" s="222" t="s">
        <v>166</v>
      </c>
      <c r="D59" s="222" t="s">
        <v>257</v>
      </c>
      <c r="E59" s="222" t="s">
        <v>43</v>
      </c>
      <c r="F59" s="178">
        <v>1</v>
      </c>
      <c r="G59" s="178" t="s">
        <v>262</v>
      </c>
      <c r="H59" s="133">
        <v>101588.3</v>
      </c>
      <c r="I59" s="98">
        <v>0</v>
      </c>
      <c r="J59" s="99">
        <v>100</v>
      </c>
      <c r="K59" s="178">
        <v>3</v>
      </c>
      <c r="L59" s="156" t="s">
        <v>3</v>
      </c>
      <c r="M59" s="220">
        <v>41102</v>
      </c>
      <c r="N59" s="181">
        <v>41190</v>
      </c>
      <c r="O59" s="156" t="s">
        <v>48</v>
      </c>
      <c r="P59" s="178" t="s">
        <v>266</v>
      </c>
      <c r="Q59" s="199" t="s">
        <v>23</v>
      </c>
    </row>
    <row r="60" spans="1:20" ht="31.5" x14ac:dyDescent="0.25">
      <c r="A60" s="226">
        <v>3.5</v>
      </c>
      <c r="B60" s="178" t="s">
        <v>202</v>
      </c>
      <c r="C60" s="222" t="s">
        <v>167</v>
      </c>
      <c r="D60" s="222" t="s">
        <v>258</v>
      </c>
      <c r="E60" s="222" t="s">
        <v>43</v>
      </c>
      <c r="F60" s="178">
        <v>1</v>
      </c>
      <c r="G60" s="179"/>
      <c r="H60" s="133">
        <v>301560.65999999997</v>
      </c>
      <c r="I60" s="98">
        <v>0</v>
      </c>
      <c r="J60" s="99">
        <v>100</v>
      </c>
      <c r="K60" s="179">
        <v>2</v>
      </c>
      <c r="L60" s="156" t="s">
        <v>3</v>
      </c>
      <c r="M60" s="220">
        <v>41102</v>
      </c>
      <c r="N60" s="179"/>
      <c r="O60" s="156" t="s">
        <v>87</v>
      </c>
      <c r="P60" s="179"/>
      <c r="Q60" s="199" t="s">
        <v>23</v>
      </c>
    </row>
    <row r="61" spans="1:20" ht="47.25" x14ac:dyDescent="0.25">
      <c r="A61" s="226">
        <v>3.6</v>
      </c>
      <c r="B61" s="178" t="s">
        <v>202</v>
      </c>
      <c r="C61" s="222" t="s">
        <v>163</v>
      </c>
      <c r="D61" s="222" t="s">
        <v>259</v>
      </c>
      <c r="E61" s="222" t="s">
        <v>43</v>
      </c>
      <c r="F61" s="178">
        <v>1</v>
      </c>
      <c r="G61" s="179"/>
      <c r="H61" s="133">
        <v>600000</v>
      </c>
      <c r="I61" s="98">
        <v>0</v>
      </c>
      <c r="J61" s="99">
        <v>100</v>
      </c>
      <c r="K61" s="179">
        <v>2</v>
      </c>
      <c r="L61" s="156" t="s">
        <v>3</v>
      </c>
      <c r="M61" s="179" t="s">
        <v>170</v>
      </c>
      <c r="N61" s="179"/>
      <c r="O61" s="156" t="s">
        <v>48</v>
      </c>
      <c r="P61" s="178"/>
      <c r="Q61" s="199" t="s">
        <v>1</v>
      </c>
    </row>
    <row r="62" spans="1:20" ht="47.25" x14ac:dyDescent="0.25">
      <c r="A62" s="226">
        <v>3.7</v>
      </c>
      <c r="B62" s="178" t="s">
        <v>202</v>
      </c>
      <c r="C62" s="222" t="s">
        <v>168</v>
      </c>
      <c r="D62" s="222" t="s">
        <v>260</v>
      </c>
      <c r="E62" s="222" t="s">
        <v>43</v>
      </c>
      <c r="F62" s="178">
        <v>1</v>
      </c>
      <c r="G62" s="179"/>
      <c r="H62" s="133">
        <v>211616.03</v>
      </c>
      <c r="I62" s="98">
        <v>0</v>
      </c>
      <c r="J62" s="99">
        <v>100</v>
      </c>
      <c r="K62" s="179">
        <v>3</v>
      </c>
      <c r="L62" s="156" t="s">
        <v>3</v>
      </c>
      <c r="M62" s="179" t="s">
        <v>171</v>
      </c>
      <c r="N62" s="179"/>
      <c r="O62" s="156" t="s">
        <v>173</v>
      </c>
      <c r="P62" s="179"/>
      <c r="Q62" s="199" t="s">
        <v>1</v>
      </c>
    </row>
    <row r="63" spans="1:20" ht="47.25" x14ac:dyDescent="0.25">
      <c r="A63" s="249">
        <v>3.8</v>
      </c>
      <c r="B63" s="179" t="s">
        <v>202</v>
      </c>
      <c r="C63" s="250" t="s">
        <v>169</v>
      </c>
      <c r="D63" s="250" t="s">
        <v>261</v>
      </c>
      <c r="E63" s="250" t="s">
        <v>43</v>
      </c>
      <c r="F63" s="179">
        <v>1</v>
      </c>
      <c r="G63" s="179"/>
      <c r="H63" s="133">
        <v>177390.98</v>
      </c>
      <c r="I63" s="98">
        <v>0</v>
      </c>
      <c r="J63" s="99">
        <v>100</v>
      </c>
      <c r="K63" s="179">
        <v>2</v>
      </c>
      <c r="L63" s="156" t="s">
        <v>3</v>
      </c>
      <c r="M63" s="179" t="s">
        <v>171</v>
      </c>
      <c r="N63" s="179"/>
      <c r="O63" s="156" t="s">
        <v>173</v>
      </c>
      <c r="P63" s="179"/>
      <c r="Q63" s="198" t="s">
        <v>1</v>
      </c>
    </row>
    <row r="64" spans="1:20" x14ac:dyDescent="0.25">
      <c r="A64" s="246"/>
      <c r="B64" s="247"/>
      <c r="C64" s="235"/>
      <c r="D64" s="248"/>
      <c r="E64" s="248"/>
      <c r="F64" s="247"/>
      <c r="G64" s="83" t="s">
        <v>2</v>
      </c>
      <c r="H64" s="134">
        <v>1523203.77</v>
      </c>
      <c r="I64" s="64"/>
      <c r="J64" s="64"/>
      <c r="K64" s="62"/>
      <c r="L64" s="62"/>
      <c r="M64" s="62"/>
      <c r="N64" s="185"/>
      <c r="O64" s="62"/>
      <c r="P64" s="62"/>
      <c r="Q64" s="196"/>
    </row>
    <row r="65" spans="1:17" x14ac:dyDescent="0.25">
      <c r="A65" s="235"/>
      <c r="B65" s="235"/>
      <c r="C65" s="235"/>
      <c r="D65" s="235"/>
      <c r="E65" s="235"/>
      <c r="F65" s="235"/>
      <c r="G65" s="135"/>
      <c r="H65" s="137"/>
      <c r="I65" s="138"/>
      <c r="J65" s="138"/>
      <c r="K65" s="135"/>
      <c r="L65" s="135"/>
      <c r="M65" s="135"/>
      <c r="N65" s="135"/>
      <c r="O65" s="135"/>
      <c r="P65" s="135"/>
      <c r="Q65" s="190"/>
    </row>
    <row r="66" spans="1:17" x14ac:dyDescent="0.25">
      <c r="A66" s="60">
        <v>4</v>
      </c>
      <c r="B66" s="124" t="s">
        <v>12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92"/>
    </row>
    <row r="67" spans="1:17" ht="15" customHeight="1" x14ac:dyDescent="0.25">
      <c r="B67" s="119" t="s">
        <v>61</v>
      </c>
      <c r="C67" s="143" t="s">
        <v>31</v>
      </c>
      <c r="D67" s="143" t="s">
        <v>54</v>
      </c>
      <c r="E67" s="143" t="s">
        <v>141</v>
      </c>
      <c r="F67" s="150"/>
      <c r="G67" s="150"/>
      <c r="H67" s="144" t="s">
        <v>8</v>
      </c>
      <c r="I67" s="144"/>
      <c r="J67" s="144"/>
      <c r="K67" s="143" t="s">
        <v>64</v>
      </c>
      <c r="L67" s="143" t="s">
        <v>60</v>
      </c>
      <c r="M67" s="143" t="s">
        <v>32</v>
      </c>
      <c r="N67" s="143"/>
      <c r="O67" s="146" t="s">
        <v>89</v>
      </c>
      <c r="P67" s="143" t="s">
        <v>59</v>
      </c>
      <c r="Q67" s="144" t="s">
        <v>21</v>
      </c>
    </row>
    <row r="68" spans="1:17" ht="44.45" customHeight="1" x14ac:dyDescent="0.25">
      <c r="A68" s="50"/>
      <c r="B68" s="120"/>
      <c r="C68" s="149"/>
      <c r="D68" s="149"/>
      <c r="E68" s="149"/>
      <c r="F68" s="149" t="s">
        <v>55</v>
      </c>
      <c r="G68" s="149"/>
      <c r="H68" s="147" t="s">
        <v>143</v>
      </c>
      <c r="I68" s="147" t="s">
        <v>57</v>
      </c>
      <c r="J68" s="152" t="s">
        <v>56</v>
      </c>
      <c r="K68" s="149"/>
      <c r="L68" s="149"/>
      <c r="M68" s="149" t="s">
        <v>25</v>
      </c>
      <c r="N68" s="149" t="s">
        <v>9</v>
      </c>
      <c r="O68" s="126"/>
      <c r="P68" s="149"/>
      <c r="Q68" s="193"/>
    </row>
    <row r="69" spans="1:17" ht="55.5" customHeight="1" x14ac:dyDescent="0.25">
      <c r="A69" s="253">
        <v>4.0999999999999996</v>
      </c>
      <c r="B69" s="179" t="s">
        <v>202</v>
      </c>
      <c r="C69" s="229" t="s">
        <v>174</v>
      </c>
      <c r="D69" s="115" t="s">
        <v>269</v>
      </c>
      <c r="E69" s="115" t="s">
        <v>94</v>
      </c>
      <c r="F69" s="156" t="s">
        <v>273</v>
      </c>
      <c r="G69" s="156"/>
      <c r="H69" s="270">
        <v>208708.92</v>
      </c>
      <c r="I69" s="98">
        <v>100</v>
      </c>
      <c r="J69" s="99">
        <v>0</v>
      </c>
      <c r="K69" s="179">
        <v>1</v>
      </c>
      <c r="L69" s="156" t="s">
        <v>4</v>
      </c>
      <c r="M69" s="220">
        <v>40858</v>
      </c>
      <c r="N69" s="184">
        <v>41054</v>
      </c>
      <c r="O69" s="154"/>
      <c r="P69" s="179" t="s">
        <v>216</v>
      </c>
      <c r="Q69" s="198" t="s">
        <v>92</v>
      </c>
    </row>
    <row r="70" spans="1:17" ht="47.25" x14ac:dyDescent="0.25">
      <c r="A70" s="227">
        <v>4.2</v>
      </c>
      <c r="B70" s="179" t="s">
        <v>202</v>
      </c>
      <c r="C70" s="115" t="s">
        <v>175</v>
      </c>
      <c r="D70" s="115" t="s">
        <v>270</v>
      </c>
      <c r="E70" s="229" t="s">
        <v>43</v>
      </c>
      <c r="F70" s="156" t="s">
        <v>274</v>
      </c>
      <c r="G70" s="156"/>
      <c r="H70" s="230">
        <v>2000000</v>
      </c>
      <c r="I70" s="98">
        <v>0</v>
      </c>
      <c r="J70" s="99">
        <v>100</v>
      </c>
      <c r="K70" s="179">
        <v>2</v>
      </c>
      <c r="L70" s="156" t="s">
        <v>4</v>
      </c>
      <c r="M70" s="231">
        <v>40980</v>
      </c>
      <c r="N70" s="179"/>
      <c r="O70" s="156" t="s">
        <v>50</v>
      </c>
      <c r="P70" s="179" t="s">
        <v>278</v>
      </c>
      <c r="Q70" s="198" t="s">
        <v>23</v>
      </c>
    </row>
    <row r="71" spans="1:17" ht="47.25" x14ac:dyDescent="0.25">
      <c r="A71" s="214">
        <v>4.3</v>
      </c>
      <c r="B71" s="179" t="s">
        <v>202</v>
      </c>
      <c r="C71" s="115" t="s">
        <v>176</v>
      </c>
      <c r="D71" s="115" t="s">
        <v>270</v>
      </c>
      <c r="E71" s="229" t="s">
        <v>43</v>
      </c>
      <c r="F71" s="156" t="s">
        <v>275</v>
      </c>
      <c r="G71" s="156"/>
      <c r="H71" s="230">
        <v>2000000</v>
      </c>
      <c r="I71" s="98">
        <v>0</v>
      </c>
      <c r="J71" s="99">
        <v>100</v>
      </c>
      <c r="K71" s="179">
        <v>2</v>
      </c>
      <c r="L71" s="156" t="s">
        <v>4</v>
      </c>
      <c r="M71" s="231">
        <v>40980</v>
      </c>
      <c r="N71" s="184">
        <v>41249</v>
      </c>
      <c r="O71" s="156" t="s">
        <v>50</v>
      </c>
      <c r="P71" s="179" t="s">
        <v>279</v>
      </c>
      <c r="Q71" s="198" t="s">
        <v>23</v>
      </c>
    </row>
    <row r="72" spans="1:17" ht="47.25" x14ac:dyDescent="0.25">
      <c r="A72" s="214">
        <v>4.4000000000000004</v>
      </c>
      <c r="B72" s="179" t="s">
        <v>202</v>
      </c>
      <c r="C72" s="115" t="s">
        <v>177</v>
      </c>
      <c r="D72" s="115" t="s">
        <v>271</v>
      </c>
      <c r="E72" s="115" t="s">
        <v>50</v>
      </c>
      <c r="F72" s="156" t="s">
        <v>276</v>
      </c>
      <c r="G72" s="156"/>
      <c r="H72" s="232">
        <v>342256.6</v>
      </c>
      <c r="I72" s="98">
        <v>100</v>
      </c>
      <c r="J72" s="99">
        <v>0</v>
      </c>
      <c r="K72" s="179">
        <v>2</v>
      </c>
      <c r="L72" s="156" t="s">
        <v>3</v>
      </c>
      <c r="M72" s="231">
        <v>40980</v>
      </c>
      <c r="N72" s="184">
        <v>41408</v>
      </c>
      <c r="O72" s="154"/>
      <c r="P72" s="179" t="s">
        <v>280</v>
      </c>
      <c r="Q72" s="198" t="s">
        <v>23</v>
      </c>
    </row>
    <row r="73" spans="1:17" ht="31.5" x14ac:dyDescent="0.25">
      <c r="A73" s="214">
        <v>4.5</v>
      </c>
      <c r="B73" s="179" t="s">
        <v>202</v>
      </c>
      <c r="C73" s="115" t="s">
        <v>178</v>
      </c>
      <c r="D73" s="115" t="s">
        <v>272</v>
      </c>
      <c r="E73" s="115" t="s">
        <v>50</v>
      </c>
      <c r="F73" s="156" t="s">
        <v>277</v>
      </c>
      <c r="G73" s="156"/>
      <c r="H73" s="233">
        <v>205000</v>
      </c>
      <c r="I73" s="98">
        <v>100</v>
      </c>
      <c r="J73" s="99">
        <v>0</v>
      </c>
      <c r="K73" s="179"/>
      <c r="L73" s="156" t="s">
        <v>4</v>
      </c>
      <c r="M73" s="220" t="s">
        <v>179</v>
      </c>
      <c r="N73" s="184">
        <v>41290</v>
      </c>
      <c r="O73" s="154"/>
      <c r="P73" s="179" t="s">
        <v>281</v>
      </c>
      <c r="Q73" s="198" t="s">
        <v>23</v>
      </c>
    </row>
    <row r="74" spans="1:17" x14ac:dyDescent="0.25">
      <c r="A74" s="223"/>
      <c r="B74" s="62"/>
      <c r="C74" s="234"/>
      <c r="D74" s="62"/>
      <c r="E74" s="62"/>
      <c r="F74" s="62"/>
      <c r="G74" s="74" t="s">
        <v>2</v>
      </c>
      <c r="H74" s="228">
        <v>4785965.5199999996</v>
      </c>
      <c r="I74" s="63"/>
      <c r="J74" s="64"/>
      <c r="K74" s="236"/>
      <c r="L74" s="62"/>
      <c r="M74" s="237"/>
      <c r="N74" s="62"/>
      <c r="O74" s="62"/>
      <c r="P74" s="62"/>
      <c r="Q74" s="196"/>
    </row>
    <row r="75" spans="1:17" x14ac:dyDescent="0.25">
      <c r="A75" s="170"/>
      <c r="B75" s="235"/>
      <c r="C75" s="235"/>
      <c r="D75" s="235"/>
      <c r="E75" s="235"/>
      <c r="F75" s="235"/>
      <c r="G75" s="135"/>
      <c r="H75" s="137"/>
      <c r="I75" s="238"/>
      <c r="J75" s="238"/>
      <c r="K75" s="235"/>
      <c r="L75" s="235"/>
      <c r="M75" s="235"/>
      <c r="N75" s="235"/>
      <c r="O75" s="235"/>
      <c r="P75" s="235"/>
      <c r="Q75" s="239"/>
    </row>
    <row r="76" spans="1:17" x14ac:dyDescent="0.25">
      <c r="A76" s="60">
        <v>5</v>
      </c>
      <c r="B76" s="258" t="s">
        <v>62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92"/>
    </row>
    <row r="77" spans="1:17" ht="15" customHeight="1" x14ac:dyDescent="0.25">
      <c r="B77" s="119" t="s">
        <v>61</v>
      </c>
      <c r="C77" s="143" t="s">
        <v>31</v>
      </c>
      <c r="D77" s="143" t="s">
        <v>54</v>
      </c>
      <c r="E77" s="143" t="s">
        <v>141</v>
      </c>
      <c r="F77" s="143" t="s">
        <v>55</v>
      </c>
      <c r="G77" s="144" t="s">
        <v>8</v>
      </c>
      <c r="H77" s="144"/>
      <c r="I77" s="144"/>
      <c r="J77" s="151" t="s">
        <v>63</v>
      </c>
      <c r="K77" s="143" t="s">
        <v>64</v>
      </c>
      <c r="L77" s="143" t="s">
        <v>60</v>
      </c>
      <c r="M77" s="143" t="s">
        <v>32</v>
      </c>
      <c r="N77" s="143"/>
      <c r="O77" s="146" t="s">
        <v>89</v>
      </c>
      <c r="P77" s="143" t="s">
        <v>59</v>
      </c>
      <c r="Q77" s="144" t="s">
        <v>21</v>
      </c>
    </row>
    <row r="78" spans="1:17" ht="47.25" x14ac:dyDescent="0.25">
      <c r="A78" s="50"/>
      <c r="B78" s="120"/>
      <c r="C78" s="149"/>
      <c r="D78" s="149"/>
      <c r="E78" s="149"/>
      <c r="F78" s="149"/>
      <c r="G78" s="147" t="s">
        <v>143</v>
      </c>
      <c r="H78" s="147" t="s">
        <v>57</v>
      </c>
      <c r="I78" s="152" t="s">
        <v>56</v>
      </c>
      <c r="J78" s="152"/>
      <c r="K78" s="149"/>
      <c r="L78" s="149"/>
      <c r="M78" s="149" t="s">
        <v>13</v>
      </c>
      <c r="N78" s="149" t="s">
        <v>28</v>
      </c>
      <c r="O78" s="126"/>
      <c r="P78" s="149"/>
      <c r="Q78" s="193"/>
    </row>
    <row r="79" spans="1:17" ht="63" x14ac:dyDescent="0.25">
      <c r="A79" s="254">
        <v>5.0999999999999996</v>
      </c>
      <c r="B79" s="179" t="s">
        <v>202</v>
      </c>
      <c r="C79" s="86" t="s">
        <v>291</v>
      </c>
      <c r="D79" s="86" t="s">
        <v>282</v>
      </c>
      <c r="E79" s="86" t="s">
        <v>98</v>
      </c>
      <c r="F79" s="179" t="s">
        <v>285</v>
      </c>
      <c r="G79" s="134">
        <v>21581.02</v>
      </c>
      <c r="H79" s="98">
        <v>100</v>
      </c>
      <c r="I79" s="99">
        <v>0</v>
      </c>
      <c r="J79" s="156">
        <v>1</v>
      </c>
      <c r="K79" s="240"/>
      <c r="L79" s="83" t="s">
        <v>4</v>
      </c>
      <c r="M79" s="112" t="s">
        <v>149</v>
      </c>
      <c r="N79" s="184">
        <v>41227</v>
      </c>
      <c r="O79" s="156"/>
      <c r="P79" s="179" t="s">
        <v>286</v>
      </c>
      <c r="Q79" s="194" t="s">
        <v>92</v>
      </c>
    </row>
    <row r="80" spans="1:17" ht="47.25" x14ac:dyDescent="0.25">
      <c r="A80" s="169">
        <v>5.2</v>
      </c>
      <c r="B80" s="179" t="s">
        <v>202</v>
      </c>
      <c r="C80" s="86" t="s">
        <v>293</v>
      </c>
      <c r="D80" s="86" t="s">
        <v>283</v>
      </c>
      <c r="E80" s="86" t="s">
        <v>98</v>
      </c>
      <c r="F80" s="179" t="s">
        <v>284</v>
      </c>
      <c r="G80" s="134">
        <v>50000</v>
      </c>
      <c r="H80" s="98">
        <v>100</v>
      </c>
      <c r="I80" s="99">
        <v>0</v>
      </c>
      <c r="J80" s="156">
        <v>1</v>
      </c>
      <c r="K80" s="240"/>
      <c r="L80" s="83" t="s">
        <v>3</v>
      </c>
      <c r="M80" s="112">
        <v>41653</v>
      </c>
      <c r="N80" s="184">
        <v>41754</v>
      </c>
      <c r="O80" s="156"/>
      <c r="P80" s="179" t="s">
        <v>287</v>
      </c>
      <c r="Q80" s="285" t="s">
        <v>92</v>
      </c>
    </row>
    <row r="81" spans="1:17" ht="47.25" x14ac:dyDescent="0.25">
      <c r="A81" s="93">
        <v>5.3</v>
      </c>
      <c r="B81" s="269" t="s">
        <v>202</v>
      </c>
      <c r="C81" s="86" t="s">
        <v>294</v>
      </c>
      <c r="D81" s="83" t="s">
        <v>295</v>
      </c>
      <c r="E81" s="83" t="s">
        <v>40</v>
      </c>
      <c r="F81" s="156"/>
      <c r="G81" s="134">
        <v>30000</v>
      </c>
      <c r="H81" s="104">
        <v>100</v>
      </c>
      <c r="I81" s="104">
        <v>0</v>
      </c>
      <c r="J81" s="156">
        <v>1</v>
      </c>
      <c r="K81" s="179"/>
      <c r="L81" s="83" t="s">
        <v>4</v>
      </c>
      <c r="M81" s="210">
        <v>42186</v>
      </c>
      <c r="N81" s="241">
        <v>42217</v>
      </c>
      <c r="O81" s="83"/>
      <c r="P81" s="200"/>
      <c r="Q81" s="194"/>
    </row>
    <row r="82" spans="1:17" x14ac:dyDescent="0.25">
      <c r="A82" s="235"/>
      <c r="B82" s="135"/>
      <c r="C82" s="62"/>
      <c r="D82" s="62"/>
      <c r="F82" s="83" t="s">
        <v>2</v>
      </c>
      <c r="G82" s="157">
        <f>SUM(G79:G80)</f>
        <v>71581.02</v>
      </c>
      <c r="H82" s="137"/>
      <c r="I82" s="64"/>
      <c r="J82" s="64"/>
      <c r="K82" s="62"/>
      <c r="L82" s="62"/>
      <c r="M82" s="62"/>
      <c r="N82" s="62"/>
      <c r="O82" s="62"/>
      <c r="P82" s="62"/>
      <c r="Q82" s="196"/>
    </row>
    <row r="83" spans="1:17" x14ac:dyDescent="0.25">
      <c r="A83" s="170"/>
      <c r="B83" s="135"/>
      <c r="C83" s="62"/>
      <c r="D83" s="62"/>
      <c r="F83" s="62"/>
      <c r="G83" s="63"/>
      <c r="H83" s="137"/>
      <c r="I83" s="64"/>
      <c r="J83" s="64"/>
      <c r="K83" s="62"/>
      <c r="L83" s="62"/>
      <c r="M83" s="62"/>
      <c r="N83" s="62"/>
      <c r="O83" s="62"/>
      <c r="P83" s="62"/>
      <c r="Q83" s="196"/>
    </row>
    <row r="84" spans="1:17" x14ac:dyDescent="0.25">
      <c r="A84" s="170"/>
      <c r="B84" s="135"/>
      <c r="C84" s="135"/>
      <c r="D84" s="135"/>
      <c r="E84" s="135"/>
      <c r="F84" s="135"/>
      <c r="G84" s="135"/>
      <c r="H84" s="137"/>
      <c r="I84" s="138"/>
      <c r="J84" s="138"/>
      <c r="K84" s="135"/>
      <c r="L84" s="135"/>
      <c r="M84" s="135"/>
      <c r="N84" s="135"/>
      <c r="O84" s="135"/>
      <c r="P84" s="135"/>
      <c r="Q84" s="190"/>
    </row>
    <row r="85" spans="1:17" ht="15.75" customHeight="1" x14ac:dyDescent="0.25">
      <c r="A85" s="49">
        <v>6</v>
      </c>
      <c r="B85" s="124" t="s">
        <v>14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92"/>
    </row>
    <row r="86" spans="1:17" ht="15" customHeight="1" x14ac:dyDescent="0.25">
      <c r="B86" s="119" t="s">
        <v>61</v>
      </c>
      <c r="C86" s="143" t="s">
        <v>31</v>
      </c>
      <c r="D86" s="143" t="s">
        <v>54</v>
      </c>
      <c r="E86" s="143" t="s">
        <v>141</v>
      </c>
      <c r="F86" s="126" t="s">
        <v>55</v>
      </c>
      <c r="G86" s="128"/>
      <c r="H86" s="144" t="s">
        <v>8</v>
      </c>
      <c r="I86" s="144"/>
      <c r="J86" s="144"/>
      <c r="K86" s="143" t="s">
        <v>64</v>
      </c>
      <c r="L86" s="143" t="s">
        <v>60</v>
      </c>
      <c r="M86" s="143" t="s">
        <v>32</v>
      </c>
      <c r="N86" s="143"/>
      <c r="O86" s="146" t="s">
        <v>89</v>
      </c>
      <c r="P86" s="143" t="s">
        <v>59</v>
      </c>
      <c r="Q86" s="144" t="s">
        <v>21</v>
      </c>
    </row>
    <row r="87" spans="1:17" ht="65.099999999999994" customHeight="1" thickBot="1" x14ac:dyDescent="0.3">
      <c r="A87" s="170"/>
      <c r="B87" s="120"/>
      <c r="C87" s="149"/>
      <c r="D87" s="149"/>
      <c r="E87" s="149"/>
      <c r="F87" s="127"/>
      <c r="G87" s="243"/>
      <c r="H87" s="147" t="s">
        <v>143</v>
      </c>
      <c r="I87" s="147" t="s">
        <v>57</v>
      </c>
      <c r="J87" s="152" t="s">
        <v>56</v>
      </c>
      <c r="K87" s="149"/>
      <c r="L87" s="149"/>
      <c r="M87" s="149" t="s">
        <v>91</v>
      </c>
      <c r="N87" s="149" t="s">
        <v>9</v>
      </c>
      <c r="O87" s="126"/>
      <c r="P87" s="149"/>
      <c r="Q87" s="193"/>
    </row>
    <row r="88" spans="1:17" x14ac:dyDescent="0.25">
      <c r="A88" s="93">
        <v>6.1</v>
      </c>
      <c r="B88" s="108"/>
      <c r="C88" s="109"/>
      <c r="D88" s="52"/>
      <c r="E88" s="52"/>
      <c r="F88" s="154"/>
      <c r="G88" s="156"/>
      <c r="H88" s="242"/>
      <c r="I88" s="57"/>
      <c r="J88" s="57"/>
      <c r="K88" s="58"/>
      <c r="L88" s="52"/>
      <c r="M88" s="59"/>
      <c r="N88" s="53"/>
      <c r="O88" s="66"/>
      <c r="P88" s="107"/>
      <c r="Q88" s="201"/>
    </row>
    <row r="89" spans="1:17" x14ac:dyDescent="0.25">
      <c r="A89" s="93">
        <v>6.2</v>
      </c>
      <c r="B89" s="108"/>
      <c r="C89" s="110"/>
      <c r="D89" s="83"/>
      <c r="E89" s="83"/>
      <c r="F89" s="154"/>
      <c r="G89" s="156"/>
      <c r="H89" s="103"/>
      <c r="I89" s="104"/>
      <c r="J89" s="104"/>
      <c r="K89" s="105"/>
      <c r="L89" s="83"/>
      <c r="M89" s="106"/>
      <c r="N89" s="107"/>
      <c r="O89" s="83"/>
      <c r="P89" s="107"/>
      <c r="Q89" s="200"/>
    </row>
    <row r="90" spans="1:17" x14ac:dyDescent="0.25">
      <c r="A90" s="93">
        <v>6.3</v>
      </c>
      <c r="B90" s="108"/>
      <c r="C90" s="110"/>
      <c r="D90" s="83"/>
      <c r="E90" s="83"/>
      <c r="F90" s="154"/>
      <c r="G90" s="156"/>
      <c r="H90" s="103"/>
      <c r="I90" s="104"/>
      <c r="J90" s="104"/>
      <c r="K90" s="105"/>
      <c r="L90" s="83"/>
      <c r="M90" s="106"/>
      <c r="N90" s="107"/>
      <c r="O90" s="83"/>
      <c r="P90" s="107"/>
      <c r="Q90" s="200"/>
    </row>
    <row r="91" spans="1:17" x14ac:dyDescent="0.25">
      <c r="B91" s="62"/>
      <c r="C91" s="62"/>
      <c r="D91" s="62"/>
      <c r="E91" s="62"/>
      <c r="F91" s="62"/>
      <c r="G91" s="83" t="s">
        <v>2</v>
      </c>
      <c r="H91" s="83">
        <f>SUM(H88:H88)</f>
        <v>0</v>
      </c>
      <c r="I91" s="63"/>
      <c r="J91" s="64"/>
      <c r="K91" s="64"/>
      <c r="L91" s="62"/>
      <c r="M91" s="62"/>
      <c r="N91" s="62"/>
      <c r="O91" s="62"/>
      <c r="P91" s="62"/>
      <c r="Q91" s="196"/>
    </row>
    <row r="92" spans="1:17" x14ac:dyDescent="0.25">
      <c r="A92" s="170"/>
      <c r="B92" s="135"/>
      <c r="C92" s="135"/>
      <c r="D92" s="135"/>
      <c r="E92" s="135"/>
      <c r="F92" s="62"/>
      <c r="G92" s="62"/>
      <c r="H92" s="62"/>
      <c r="I92" s="63"/>
      <c r="J92" s="64"/>
      <c r="K92" s="64"/>
      <c r="L92" s="62"/>
      <c r="M92" s="62"/>
      <c r="N92" s="62"/>
      <c r="O92" s="62"/>
      <c r="P92" s="62"/>
      <c r="Q92" s="196"/>
    </row>
    <row r="93" spans="1:17" ht="15.75" customHeight="1" x14ac:dyDescent="0.25">
      <c r="A93" s="49">
        <v>7</v>
      </c>
      <c r="B93" s="124" t="s">
        <v>15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92"/>
    </row>
    <row r="94" spans="1:17" ht="15" customHeight="1" x14ac:dyDescent="0.25">
      <c r="B94" s="119" t="s">
        <v>61</v>
      </c>
      <c r="C94" s="143" t="s">
        <v>65</v>
      </c>
      <c r="D94" s="143" t="s">
        <v>54</v>
      </c>
      <c r="E94" s="143"/>
      <c r="F94" s="143" t="s">
        <v>55</v>
      </c>
      <c r="G94" s="143"/>
      <c r="H94" s="144" t="s">
        <v>8</v>
      </c>
      <c r="I94" s="144"/>
      <c r="J94" s="144"/>
      <c r="K94" s="143" t="s">
        <v>64</v>
      </c>
      <c r="L94" s="151" t="s">
        <v>66</v>
      </c>
      <c r="M94" s="143" t="s">
        <v>32</v>
      </c>
      <c r="N94" s="143"/>
      <c r="O94" s="126" t="s">
        <v>17</v>
      </c>
      <c r="P94" s="143" t="s">
        <v>59</v>
      </c>
      <c r="Q94" s="144" t="s">
        <v>21</v>
      </c>
    </row>
    <row r="95" spans="1:17" ht="78.75" x14ac:dyDescent="0.25">
      <c r="A95" s="50"/>
      <c r="B95" s="120"/>
      <c r="C95" s="149"/>
      <c r="D95" s="149"/>
      <c r="E95" s="149"/>
      <c r="F95" s="149"/>
      <c r="G95" s="149"/>
      <c r="H95" s="147" t="s">
        <v>143</v>
      </c>
      <c r="I95" s="149" t="s">
        <v>57</v>
      </c>
      <c r="J95" s="147" t="s">
        <v>56</v>
      </c>
      <c r="K95" s="149"/>
      <c r="L95" s="152"/>
      <c r="M95" s="149" t="s">
        <v>16</v>
      </c>
      <c r="N95" s="149" t="s">
        <v>67</v>
      </c>
      <c r="O95" s="127"/>
      <c r="P95" s="149"/>
      <c r="Q95" s="193"/>
    </row>
    <row r="96" spans="1:17" ht="31.5" customHeight="1" x14ac:dyDescent="0.25">
      <c r="A96" s="82">
        <v>7.1</v>
      </c>
      <c r="B96" s="179" t="s">
        <v>202</v>
      </c>
      <c r="C96" s="115" t="s">
        <v>180</v>
      </c>
      <c r="D96" s="244" t="s">
        <v>288</v>
      </c>
      <c r="E96" s="83" t="s">
        <v>40</v>
      </c>
      <c r="F96" s="156" t="s">
        <v>289</v>
      </c>
      <c r="G96" s="154"/>
      <c r="H96" s="134">
        <v>2318793.0699999998</v>
      </c>
      <c r="I96" s="155">
        <v>100</v>
      </c>
      <c r="J96" s="155">
        <v>0</v>
      </c>
      <c r="K96" s="245">
        <v>0.01</v>
      </c>
      <c r="L96" s="156" t="s">
        <v>3</v>
      </c>
      <c r="M96" s="188">
        <v>40848</v>
      </c>
      <c r="N96" s="154"/>
      <c r="O96" s="187"/>
      <c r="P96" s="154"/>
      <c r="Q96" s="198" t="s">
        <v>92</v>
      </c>
    </row>
    <row r="97" spans="1:17" x14ac:dyDescent="0.25">
      <c r="A97" s="82">
        <v>7.2</v>
      </c>
      <c r="B97" s="65"/>
      <c r="C97" s="83"/>
      <c r="D97" s="156"/>
      <c r="E97" s="156"/>
      <c r="F97" s="156"/>
      <c r="G97" s="156"/>
      <c r="H97" s="83"/>
      <c r="I97" s="83"/>
      <c r="J97" s="157"/>
      <c r="K97" s="158"/>
      <c r="L97" s="158"/>
      <c r="M97" s="83"/>
      <c r="N97" s="83"/>
      <c r="O97" s="153"/>
      <c r="P97" s="83"/>
      <c r="Q97" s="194"/>
    </row>
    <row r="98" spans="1:17" x14ac:dyDescent="0.25">
      <c r="A98" s="82">
        <v>7.3</v>
      </c>
      <c r="B98" s="65"/>
      <c r="C98" s="83"/>
      <c r="D98" s="159"/>
      <c r="E98" s="159"/>
      <c r="F98" s="156"/>
      <c r="G98" s="156"/>
      <c r="H98" s="83"/>
      <c r="I98" s="83"/>
      <c r="J98" s="157"/>
      <c r="K98" s="158"/>
      <c r="L98" s="158"/>
      <c r="M98" s="83"/>
      <c r="N98" s="83"/>
      <c r="O98" s="153"/>
      <c r="P98" s="83"/>
      <c r="Q98" s="194"/>
    </row>
    <row r="99" spans="1:17" ht="16.5" thickBot="1" x14ac:dyDescent="0.3">
      <c r="A99" s="93">
        <v>7.4</v>
      </c>
      <c r="B99" s="255"/>
      <c r="C99" s="54"/>
      <c r="D99" s="121"/>
      <c r="E99" s="121"/>
      <c r="F99" s="121"/>
      <c r="G99" s="121"/>
      <c r="H99" s="54"/>
      <c r="I99" s="54"/>
      <c r="J99" s="55"/>
      <c r="K99" s="56"/>
      <c r="L99" s="56"/>
      <c r="M99" s="54"/>
      <c r="N99" s="54"/>
      <c r="O99" s="67"/>
      <c r="P99" s="54"/>
      <c r="Q99" s="202"/>
    </row>
    <row r="100" spans="1:17" ht="15.75" customHeight="1" x14ac:dyDescent="0.25">
      <c r="A100" s="235"/>
      <c r="B100" s="135"/>
      <c r="C100" s="135"/>
      <c r="D100" s="135"/>
      <c r="E100" s="135"/>
      <c r="F100" s="135"/>
      <c r="G100" s="256" t="s">
        <v>2</v>
      </c>
      <c r="H100" s="257">
        <f>SUM(H96:H99)</f>
        <v>2318793.0699999998</v>
      </c>
      <c r="I100" s="138"/>
      <c r="J100" s="138"/>
      <c r="K100" s="135"/>
      <c r="L100" s="135"/>
      <c r="M100" s="135"/>
      <c r="N100" s="135"/>
      <c r="O100" s="135"/>
      <c r="P100" s="135"/>
      <c r="Q100" s="190"/>
    </row>
    <row r="101" spans="1:17" x14ac:dyDescent="0.25">
      <c r="A101" s="169"/>
      <c r="B101" s="135"/>
      <c r="C101" s="135"/>
      <c r="D101" s="135"/>
      <c r="E101" s="135"/>
      <c r="F101" s="135"/>
      <c r="G101" s="135"/>
      <c r="H101" s="137"/>
      <c r="I101" s="138"/>
      <c r="J101" s="138"/>
      <c r="K101" s="135"/>
      <c r="L101" s="135"/>
      <c r="M101" s="135"/>
      <c r="N101" s="135"/>
      <c r="O101" s="135"/>
      <c r="P101" s="135"/>
      <c r="Q101" s="190"/>
    </row>
    <row r="102" spans="1:17" x14ac:dyDescent="0.25">
      <c r="A102" s="169"/>
      <c r="B102" s="135"/>
      <c r="C102" s="135"/>
      <c r="D102" s="135"/>
      <c r="E102" s="135"/>
      <c r="F102" s="135"/>
      <c r="G102" s="135"/>
      <c r="H102" s="137"/>
      <c r="I102" s="138"/>
      <c r="J102" s="138"/>
      <c r="K102" s="135"/>
      <c r="L102" s="135"/>
      <c r="M102" s="135"/>
      <c r="N102" s="135"/>
      <c r="O102" s="135"/>
      <c r="P102" s="135"/>
      <c r="Q102" s="190"/>
    </row>
    <row r="103" spans="1:17" x14ac:dyDescent="0.25">
      <c r="A103" s="169"/>
      <c r="B103" s="135"/>
      <c r="C103" s="135"/>
      <c r="D103" s="135"/>
      <c r="E103" s="135"/>
      <c r="F103" s="135"/>
      <c r="G103" s="135"/>
      <c r="H103" s="137"/>
      <c r="I103" s="138"/>
      <c r="J103" s="138"/>
      <c r="K103" s="135"/>
      <c r="L103" s="135"/>
      <c r="M103" s="135"/>
      <c r="N103" s="135"/>
      <c r="O103" s="135"/>
      <c r="P103" s="135"/>
      <c r="Q103" s="190"/>
    </row>
    <row r="104" spans="1:17" x14ac:dyDescent="0.25">
      <c r="A104" s="169"/>
      <c r="B104" s="160" t="s">
        <v>90</v>
      </c>
      <c r="C104" s="161" t="s">
        <v>5</v>
      </c>
      <c r="D104" s="135"/>
      <c r="E104" s="135"/>
      <c r="F104" s="135"/>
      <c r="G104" s="135"/>
      <c r="H104" s="137"/>
      <c r="I104" s="138"/>
      <c r="J104" s="138"/>
      <c r="K104" s="135"/>
      <c r="L104" s="135"/>
      <c r="M104" s="135"/>
      <c r="N104" s="135"/>
      <c r="O104" s="135"/>
      <c r="P104" s="135"/>
      <c r="Q104" s="190"/>
    </row>
    <row r="105" spans="1:17" x14ac:dyDescent="0.25">
      <c r="A105" s="169"/>
      <c r="B105" s="117"/>
      <c r="C105" s="161" t="s">
        <v>3</v>
      </c>
      <c r="D105" s="135"/>
      <c r="E105" s="135"/>
      <c r="F105" s="135"/>
      <c r="G105" s="135"/>
      <c r="H105" s="137"/>
      <c r="I105" s="138"/>
      <c r="J105" s="138"/>
      <c r="K105" s="135"/>
      <c r="L105" s="135"/>
      <c r="M105" s="135"/>
      <c r="N105" s="135"/>
      <c r="O105" s="135"/>
      <c r="P105" s="135"/>
      <c r="Q105" s="190"/>
    </row>
    <row r="106" spans="1:17" x14ac:dyDescent="0.25">
      <c r="A106" s="169"/>
      <c r="B106" s="118"/>
      <c r="C106" s="162" t="s">
        <v>4</v>
      </c>
      <c r="D106" s="135"/>
      <c r="E106" s="135"/>
      <c r="F106" s="135"/>
      <c r="G106" s="135"/>
      <c r="H106" s="137"/>
      <c r="I106" s="138"/>
      <c r="J106" s="138"/>
      <c r="K106" s="135"/>
      <c r="L106" s="135"/>
      <c r="M106" s="135"/>
      <c r="N106" s="135"/>
      <c r="O106" s="135"/>
      <c r="P106" s="135"/>
      <c r="Q106" s="190"/>
    </row>
    <row r="107" spans="1:17" x14ac:dyDescent="0.25">
      <c r="A107" s="169"/>
      <c r="B107" s="135"/>
      <c r="C107" s="135"/>
      <c r="D107" s="135"/>
      <c r="E107" s="135"/>
      <c r="F107" s="135"/>
      <c r="G107" s="135"/>
      <c r="H107" s="137"/>
      <c r="I107" s="138"/>
      <c r="J107" s="138"/>
      <c r="K107" s="135"/>
      <c r="L107" s="135"/>
      <c r="M107" s="135"/>
      <c r="N107" s="135"/>
      <c r="O107" s="135"/>
      <c r="P107" s="135"/>
      <c r="Q107" s="190"/>
    </row>
    <row r="108" spans="1:17" x14ac:dyDescent="0.25">
      <c r="A108" s="169"/>
      <c r="B108" s="160" t="s">
        <v>21</v>
      </c>
      <c r="C108" s="161" t="s">
        <v>1</v>
      </c>
      <c r="D108" s="135"/>
      <c r="E108" s="135"/>
      <c r="F108" s="135"/>
      <c r="G108" s="135"/>
      <c r="H108" s="137"/>
      <c r="I108" s="138"/>
      <c r="J108" s="138"/>
      <c r="K108" s="135"/>
      <c r="L108" s="135"/>
      <c r="M108" s="135"/>
      <c r="N108" s="135"/>
      <c r="O108" s="135"/>
      <c r="P108" s="135"/>
      <c r="Q108" s="190"/>
    </row>
    <row r="109" spans="1:17" x14ac:dyDescent="0.25">
      <c r="A109" s="169"/>
      <c r="B109" s="117"/>
      <c r="C109" s="161" t="s">
        <v>73</v>
      </c>
      <c r="D109" s="135"/>
      <c r="E109" s="135"/>
      <c r="F109" s="135"/>
      <c r="G109" s="135"/>
      <c r="H109" s="137"/>
      <c r="I109" s="138"/>
      <c r="J109" s="138"/>
      <c r="K109" s="135"/>
      <c r="L109" s="135"/>
      <c r="M109" s="135"/>
      <c r="N109" s="135"/>
      <c r="O109" s="135"/>
      <c r="P109" s="135"/>
      <c r="Q109" s="190"/>
    </row>
    <row r="110" spans="1:17" x14ac:dyDescent="0.25">
      <c r="A110" s="169"/>
      <c r="B110" s="117"/>
      <c r="C110" s="161" t="s">
        <v>47</v>
      </c>
      <c r="D110" s="135"/>
      <c r="E110" s="135"/>
      <c r="F110" s="135"/>
      <c r="G110" s="135"/>
      <c r="H110" s="137"/>
      <c r="I110" s="138"/>
      <c r="J110" s="138"/>
      <c r="K110" s="135"/>
      <c r="L110" s="135"/>
      <c r="M110" s="135"/>
      <c r="N110" s="135"/>
      <c r="O110" s="135"/>
      <c r="P110" s="135"/>
      <c r="Q110" s="190"/>
    </row>
    <row r="111" spans="1:17" x14ac:dyDescent="0.25">
      <c r="A111" s="169"/>
      <c r="B111" s="117"/>
      <c r="C111" s="161" t="s">
        <v>7</v>
      </c>
      <c r="D111" s="135"/>
      <c r="E111" s="135"/>
      <c r="F111" s="135"/>
      <c r="G111" s="135"/>
      <c r="H111" s="137"/>
      <c r="I111" s="138"/>
      <c r="J111" s="138"/>
      <c r="K111" s="135"/>
      <c r="L111" s="135"/>
      <c r="M111" s="135"/>
      <c r="N111" s="135"/>
      <c r="O111" s="135"/>
      <c r="P111" s="135"/>
      <c r="Q111" s="190"/>
    </row>
    <row r="112" spans="1:17" x14ac:dyDescent="0.25">
      <c r="A112" s="169"/>
      <c r="B112" s="117"/>
      <c r="C112" s="161" t="s">
        <v>82</v>
      </c>
      <c r="D112" s="135"/>
      <c r="E112" s="135"/>
      <c r="F112" s="135"/>
      <c r="G112" s="135"/>
      <c r="H112" s="137"/>
      <c r="I112" s="138"/>
      <c r="J112" s="138"/>
      <c r="K112" s="135"/>
      <c r="L112" s="135"/>
      <c r="M112" s="135"/>
      <c r="N112" s="135"/>
      <c r="O112" s="135"/>
      <c r="P112" s="135"/>
      <c r="Q112" s="190"/>
    </row>
    <row r="113" spans="1:17" x14ac:dyDescent="0.25">
      <c r="A113" s="169"/>
      <c r="B113" s="117"/>
      <c r="C113" s="161" t="s">
        <v>68</v>
      </c>
      <c r="D113" s="135"/>
      <c r="E113" s="135"/>
      <c r="F113" s="135"/>
      <c r="G113" s="135"/>
      <c r="H113" s="137"/>
      <c r="I113" s="138"/>
      <c r="J113" s="138"/>
      <c r="K113" s="135"/>
      <c r="L113" s="135"/>
      <c r="M113" s="135"/>
      <c r="N113" s="135"/>
      <c r="O113" s="135"/>
      <c r="P113" s="135"/>
      <c r="Q113" s="190"/>
    </row>
    <row r="114" spans="1:17" x14ac:dyDescent="0.25">
      <c r="A114" s="169"/>
      <c r="B114" s="117"/>
      <c r="C114" s="161" t="s">
        <v>23</v>
      </c>
      <c r="D114" s="135"/>
      <c r="E114" s="135"/>
      <c r="F114" s="135"/>
      <c r="G114" s="135"/>
      <c r="H114" s="137"/>
      <c r="I114" s="138"/>
      <c r="J114" s="138"/>
      <c r="K114" s="135"/>
      <c r="L114" s="135"/>
      <c r="M114" s="135"/>
      <c r="N114" s="135"/>
      <c r="O114" s="135"/>
      <c r="P114" s="135"/>
      <c r="Q114" s="190"/>
    </row>
    <row r="115" spans="1:17" x14ac:dyDescent="0.25">
      <c r="A115" s="169"/>
      <c r="B115" s="118"/>
      <c r="C115" s="161" t="s">
        <v>92</v>
      </c>
      <c r="D115" s="135"/>
      <c r="E115" s="135"/>
      <c r="F115" s="135"/>
      <c r="G115" s="135"/>
      <c r="H115" s="137"/>
      <c r="I115" s="138"/>
      <c r="J115" s="138"/>
      <c r="K115" s="135"/>
      <c r="L115" s="135"/>
      <c r="M115" s="135"/>
      <c r="N115" s="135"/>
      <c r="O115" s="135"/>
      <c r="P115" s="135"/>
      <c r="Q115" s="190"/>
    </row>
    <row r="116" spans="1:17" x14ac:dyDescent="0.25">
      <c r="A116" s="169"/>
      <c r="B116" s="135"/>
      <c r="C116" s="135"/>
      <c r="D116" s="135"/>
      <c r="E116" s="135"/>
      <c r="F116" s="135"/>
      <c r="G116" s="135"/>
      <c r="H116" s="137"/>
      <c r="I116" s="138"/>
      <c r="J116" s="138"/>
      <c r="K116" s="135"/>
      <c r="L116" s="135"/>
      <c r="M116" s="135"/>
      <c r="N116" s="135"/>
      <c r="O116" s="135"/>
      <c r="P116" s="135"/>
      <c r="Q116" s="190"/>
    </row>
    <row r="117" spans="1:17" ht="31.5" x14ac:dyDescent="0.25">
      <c r="A117" s="169"/>
      <c r="B117" s="163" t="s">
        <v>72</v>
      </c>
      <c r="C117" s="164" t="s">
        <v>69</v>
      </c>
      <c r="D117" s="161" t="s">
        <v>50</v>
      </c>
      <c r="E117" s="161" t="s">
        <v>50</v>
      </c>
      <c r="F117" s="135"/>
      <c r="G117" s="135"/>
      <c r="H117" s="137"/>
      <c r="I117" s="138"/>
      <c r="J117" s="138"/>
      <c r="K117" s="135"/>
      <c r="L117" s="135"/>
      <c r="M117" s="135"/>
      <c r="N117" s="135"/>
      <c r="O117" s="135"/>
      <c r="P117" s="135"/>
      <c r="Q117" s="190"/>
    </row>
    <row r="118" spans="1:17" x14ac:dyDescent="0.25">
      <c r="A118" s="169"/>
      <c r="B118" s="163"/>
      <c r="C118" s="164"/>
      <c r="D118" s="161" t="s">
        <v>93</v>
      </c>
      <c r="E118" s="161" t="s">
        <v>93</v>
      </c>
      <c r="F118" s="135"/>
      <c r="G118" s="135"/>
      <c r="H118" s="137"/>
      <c r="I118" s="138"/>
      <c r="J118" s="138"/>
      <c r="K118" s="135"/>
      <c r="L118" s="135"/>
      <c r="M118" s="135"/>
      <c r="N118" s="135"/>
      <c r="O118" s="135"/>
      <c r="P118" s="135"/>
      <c r="Q118" s="190"/>
    </row>
    <row r="119" spans="1:17" ht="31.5" x14ac:dyDescent="0.25">
      <c r="A119" s="169"/>
      <c r="B119" s="163"/>
      <c r="C119" s="164"/>
      <c r="D119" s="161" t="s">
        <v>94</v>
      </c>
      <c r="E119" s="161" t="s">
        <v>94</v>
      </c>
      <c r="F119" s="135"/>
      <c r="G119" s="135"/>
      <c r="H119" s="137"/>
      <c r="I119" s="138"/>
      <c r="J119" s="138"/>
      <c r="K119" s="135"/>
      <c r="L119" s="135"/>
      <c r="M119" s="135"/>
      <c r="N119" s="135"/>
      <c r="O119" s="135"/>
      <c r="P119" s="135"/>
      <c r="Q119" s="190"/>
    </row>
    <row r="120" spans="1:17" x14ac:dyDescent="0.25">
      <c r="A120" s="169"/>
      <c r="B120" s="163"/>
      <c r="C120" s="164"/>
      <c r="D120" s="161" t="s">
        <v>40</v>
      </c>
      <c r="E120" s="161" t="s">
        <v>40</v>
      </c>
      <c r="F120" s="135"/>
      <c r="G120" s="135"/>
      <c r="H120" s="137"/>
      <c r="I120" s="138"/>
      <c r="J120" s="138"/>
      <c r="K120" s="135"/>
      <c r="L120" s="135"/>
      <c r="M120" s="135"/>
      <c r="N120" s="135"/>
      <c r="O120" s="135"/>
      <c r="P120" s="135"/>
      <c r="Q120" s="190"/>
    </row>
    <row r="121" spans="1:17" x14ac:dyDescent="0.25">
      <c r="A121" s="169"/>
      <c r="B121" s="163"/>
      <c r="C121" s="164"/>
      <c r="D121" s="161" t="s">
        <v>43</v>
      </c>
      <c r="E121" s="161" t="s">
        <v>43</v>
      </c>
      <c r="F121" s="135"/>
      <c r="G121" s="135"/>
      <c r="H121" s="137"/>
      <c r="I121" s="138"/>
      <c r="J121" s="138"/>
      <c r="K121" s="135"/>
      <c r="L121" s="135"/>
      <c r="M121" s="135"/>
      <c r="N121" s="135"/>
      <c r="O121" s="135"/>
      <c r="P121" s="135"/>
      <c r="Q121" s="190"/>
    </row>
    <row r="122" spans="1:17" ht="31.5" x14ac:dyDescent="0.25">
      <c r="A122" s="169"/>
      <c r="B122" s="163"/>
      <c r="C122" s="164"/>
      <c r="D122" s="161" t="s">
        <v>51</v>
      </c>
      <c r="E122" s="161" t="s">
        <v>51</v>
      </c>
      <c r="F122" s="135"/>
      <c r="G122" s="135"/>
      <c r="H122" s="137"/>
      <c r="I122" s="138"/>
      <c r="J122" s="138"/>
      <c r="K122" s="135"/>
      <c r="L122" s="135"/>
      <c r="M122" s="135"/>
      <c r="N122" s="135"/>
      <c r="O122" s="135"/>
      <c r="P122" s="135"/>
      <c r="Q122" s="190"/>
    </row>
    <row r="123" spans="1:17" ht="31.5" x14ac:dyDescent="0.25">
      <c r="A123" s="169"/>
      <c r="B123" s="163"/>
      <c r="C123" s="164"/>
      <c r="D123" s="161" t="s">
        <v>95</v>
      </c>
      <c r="E123" s="161" t="s">
        <v>95</v>
      </c>
      <c r="F123" s="135"/>
      <c r="G123" s="135"/>
      <c r="H123" s="137"/>
      <c r="I123" s="138"/>
      <c r="J123" s="138"/>
      <c r="K123" s="135"/>
      <c r="L123" s="135"/>
      <c r="M123" s="135"/>
      <c r="N123" s="135"/>
      <c r="O123" s="135"/>
      <c r="P123" s="135"/>
      <c r="Q123" s="190"/>
    </row>
    <row r="124" spans="1:17" x14ac:dyDescent="0.25">
      <c r="A124" s="169"/>
      <c r="B124" s="163"/>
      <c r="C124" s="165" t="s">
        <v>71</v>
      </c>
      <c r="D124" s="161" t="s">
        <v>44</v>
      </c>
      <c r="E124" s="161" t="s">
        <v>45</v>
      </c>
      <c r="F124" s="135"/>
      <c r="G124" s="135"/>
      <c r="H124" s="137"/>
      <c r="I124" s="138"/>
      <c r="J124" s="138"/>
      <c r="K124" s="135"/>
      <c r="L124" s="135"/>
      <c r="M124" s="135"/>
      <c r="N124" s="135"/>
      <c r="O124" s="135"/>
      <c r="P124" s="135"/>
      <c r="Q124" s="190"/>
    </row>
    <row r="125" spans="1:17" x14ac:dyDescent="0.25">
      <c r="A125" s="169"/>
      <c r="B125" s="163"/>
      <c r="C125" s="165"/>
      <c r="D125" s="161" t="s">
        <v>45</v>
      </c>
      <c r="E125" s="161" t="s">
        <v>46</v>
      </c>
      <c r="F125" s="135"/>
      <c r="G125" s="135"/>
      <c r="H125" s="137"/>
      <c r="I125" s="138"/>
      <c r="J125" s="138"/>
      <c r="K125" s="135"/>
      <c r="L125" s="135"/>
      <c r="M125" s="135"/>
      <c r="N125" s="135"/>
      <c r="O125" s="135"/>
      <c r="P125" s="135"/>
      <c r="Q125" s="190"/>
    </row>
    <row r="126" spans="1:17" x14ac:dyDescent="0.25">
      <c r="A126" s="169"/>
      <c r="B126" s="163"/>
      <c r="C126" s="165"/>
      <c r="D126" s="161" t="s">
        <v>46</v>
      </c>
      <c r="E126" s="135"/>
      <c r="F126" s="135"/>
      <c r="G126" s="135"/>
      <c r="H126" s="137"/>
      <c r="I126" s="138"/>
      <c r="J126" s="138"/>
      <c r="K126" s="135"/>
      <c r="L126" s="135"/>
      <c r="M126" s="135"/>
      <c r="N126" s="135"/>
      <c r="O126" s="135"/>
      <c r="P126" s="135"/>
      <c r="Q126" s="190"/>
    </row>
    <row r="127" spans="1:17" x14ac:dyDescent="0.25">
      <c r="A127" s="169"/>
      <c r="B127" s="163"/>
      <c r="C127" s="165"/>
      <c r="D127" s="161" t="s">
        <v>40</v>
      </c>
      <c r="E127" s="135"/>
      <c r="F127" s="135"/>
      <c r="G127" s="135"/>
      <c r="H127" s="137"/>
      <c r="I127" s="138"/>
      <c r="J127" s="138"/>
      <c r="K127" s="135"/>
      <c r="L127" s="135"/>
      <c r="M127" s="135"/>
      <c r="N127" s="135"/>
      <c r="O127" s="135"/>
      <c r="P127" s="135"/>
      <c r="Q127" s="190"/>
    </row>
    <row r="128" spans="1:17" x14ac:dyDescent="0.25">
      <c r="A128" s="169"/>
      <c r="B128" s="163"/>
      <c r="C128" s="165"/>
      <c r="D128" s="161" t="s">
        <v>43</v>
      </c>
      <c r="E128" s="135"/>
      <c r="F128" s="135"/>
      <c r="G128" s="135"/>
      <c r="H128" s="137"/>
      <c r="I128" s="138"/>
      <c r="J128" s="138"/>
      <c r="K128" s="135"/>
      <c r="L128" s="135"/>
      <c r="M128" s="135"/>
      <c r="N128" s="135"/>
      <c r="O128" s="135"/>
      <c r="P128" s="135"/>
      <c r="Q128" s="190"/>
    </row>
    <row r="129" spans="1:17" x14ac:dyDescent="0.25">
      <c r="A129" s="169"/>
      <c r="B129" s="163"/>
      <c r="C129" s="165"/>
      <c r="D129" s="161" t="s">
        <v>52</v>
      </c>
      <c r="E129" s="135"/>
      <c r="F129" s="135"/>
      <c r="G129" s="135"/>
      <c r="H129" s="137"/>
      <c r="I129" s="138"/>
      <c r="J129" s="138"/>
      <c r="K129" s="135"/>
      <c r="L129" s="135"/>
      <c r="M129" s="135"/>
      <c r="N129" s="135"/>
      <c r="O129" s="135"/>
      <c r="P129" s="135"/>
      <c r="Q129" s="190"/>
    </row>
    <row r="130" spans="1:17" ht="31.5" x14ac:dyDescent="0.25">
      <c r="A130" s="169"/>
      <c r="B130" s="163"/>
      <c r="C130" s="165"/>
      <c r="D130" s="161" t="s">
        <v>96</v>
      </c>
      <c r="E130" s="135"/>
      <c r="F130" s="135"/>
      <c r="G130" s="135"/>
      <c r="H130" s="137"/>
      <c r="I130" s="138"/>
      <c r="J130" s="138"/>
      <c r="K130" s="135"/>
      <c r="L130" s="135"/>
      <c r="M130" s="135"/>
      <c r="N130" s="135"/>
      <c r="O130" s="135"/>
      <c r="P130" s="135"/>
      <c r="Q130" s="190"/>
    </row>
    <row r="131" spans="1:17" x14ac:dyDescent="0.25">
      <c r="A131" s="169"/>
      <c r="B131" s="163"/>
      <c r="C131" s="165"/>
      <c r="D131" s="161" t="s">
        <v>70</v>
      </c>
      <c r="E131" s="135"/>
      <c r="F131" s="135"/>
      <c r="G131" s="135"/>
      <c r="H131" s="137"/>
      <c r="I131" s="138"/>
      <c r="J131" s="138"/>
      <c r="K131" s="135"/>
      <c r="L131" s="135"/>
      <c r="M131" s="135"/>
      <c r="N131" s="135"/>
      <c r="O131" s="135"/>
      <c r="P131" s="135"/>
      <c r="Q131" s="190"/>
    </row>
    <row r="132" spans="1:17" x14ac:dyDescent="0.25">
      <c r="A132" s="169"/>
      <c r="B132" s="163"/>
      <c r="C132" s="165"/>
      <c r="D132" s="161" t="s">
        <v>6</v>
      </c>
      <c r="E132" s="135"/>
      <c r="F132" s="135"/>
      <c r="G132" s="135"/>
      <c r="H132" s="137"/>
      <c r="I132" s="138"/>
      <c r="J132" s="138"/>
      <c r="K132" s="135"/>
      <c r="L132" s="135"/>
      <c r="M132" s="135"/>
      <c r="N132" s="135"/>
      <c r="O132" s="135"/>
      <c r="P132" s="135"/>
      <c r="Q132" s="190"/>
    </row>
    <row r="133" spans="1:17" ht="31.5" x14ac:dyDescent="0.25">
      <c r="A133" s="169"/>
      <c r="B133" s="163"/>
      <c r="C133" s="165"/>
      <c r="D133" s="161" t="s">
        <v>19</v>
      </c>
      <c r="E133" s="135"/>
      <c r="F133" s="135"/>
      <c r="G133" s="135"/>
      <c r="H133" s="137"/>
      <c r="I133" s="138"/>
      <c r="J133" s="138"/>
      <c r="K133" s="135"/>
      <c r="L133" s="135"/>
      <c r="M133" s="135"/>
      <c r="N133" s="135"/>
      <c r="O133" s="135"/>
      <c r="P133" s="135"/>
      <c r="Q133" s="190"/>
    </row>
    <row r="134" spans="1:17" x14ac:dyDescent="0.25">
      <c r="A134" s="169"/>
      <c r="B134" s="163"/>
      <c r="C134" s="166" t="s">
        <v>97</v>
      </c>
      <c r="D134" s="161" t="s">
        <v>98</v>
      </c>
      <c r="E134" s="135"/>
      <c r="F134" s="135"/>
      <c r="G134" s="135"/>
      <c r="H134" s="137"/>
      <c r="I134" s="138"/>
      <c r="J134" s="138"/>
      <c r="K134" s="135"/>
      <c r="L134" s="135"/>
      <c r="M134" s="135"/>
      <c r="N134" s="135"/>
      <c r="O134" s="135"/>
      <c r="P134" s="135"/>
      <c r="Q134" s="190"/>
    </row>
    <row r="135" spans="1:17" x14ac:dyDescent="0.25">
      <c r="A135" s="169"/>
      <c r="B135" s="163"/>
      <c r="C135" s="122"/>
      <c r="D135" s="161" t="s">
        <v>40</v>
      </c>
      <c r="E135" s="135"/>
      <c r="F135" s="135"/>
      <c r="G135" s="135"/>
      <c r="H135" s="137"/>
      <c r="I135" s="138"/>
      <c r="J135" s="138"/>
      <c r="K135" s="135"/>
      <c r="L135" s="135"/>
      <c r="M135" s="135"/>
      <c r="N135" s="135"/>
      <c r="O135" s="135"/>
      <c r="P135" s="135"/>
      <c r="Q135" s="190"/>
    </row>
    <row r="136" spans="1:17" x14ac:dyDescent="0.25">
      <c r="A136" s="171"/>
      <c r="B136" s="163"/>
      <c r="C136" s="123"/>
      <c r="D136" s="161" t="s">
        <v>43</v>
      </c>
      <c r="E136" s="23"/>
      <c r="F136" s="23"/>
      <c r="G136" s="23"/>
      <c r="H136" s="167"/>
      <c r="I136" s="168"/>
      <c r="J136" s="168"/>
      <c r="K136" s="23"/>
      <c r="L136" s="23"/>
      <c r="M136" s="23"/>
      <c r="N136" s="23"/>
      <c r="O136" s="23"/>
      <c r="P136" s="23"/>
      <c r="Q136" s="203"/>
    </row>
  </sheetData>
  <dataValidations count="10">
    <dataValidation type="list" allowBlank="1" showInputMessage="1" showErrorMessage="1" sqref="L91:L92 E91 L27">
      <formula1>#REF!</formula1>
    </dataValidation>
    <dataValidation type="list" allowBlank="1" showInputMessage="1" showErrorMessage="1" sqref="L88:L90 L79:L83 L16:L25 L31:L51 L56:L64 L69:L74 L96">
      <formula1>$C$104:$C$106</formula1>
    </dataValidation>
    <dataValidation type="list" allowBlank="1" showInputMessage="1" showErrorMessage="1" sqref="E56:E64 E16:E26 E31:E51">
      <formula1>$D$124:$D$133</formula1>
    </dataValidation>
    <dataValidation type="list" allowBlank="1" showInputMessage="1" showErrorMessage="1" sqref="Q69:Q74 Q96:Q99 Q88:Q90 Q31:Q51 Q79:Q83 Q56:Q64 Q24:Q25 Q16:Q21">
      <formula1>$C$108:$C$115</formula1>
    </dataValidation>
    <dataValidation type="list" allowBlank="1" showInputMessage="1" showErrorMessage="1" sqref="E88:E90">
      <formula1>capacitacao</formula1>
    </dataValidation>
    <dataValidation type="list" allowBlank="1" showInputMessage="1" showErrorMessage="1" sqref="Q26:Q27">
      <formula1>$C$74:$C$75</formula1>
    </dataValidation>
    <dataValidation allowBlank="1" showErrorMessage="1" prompt="MM/DD/AAAA" sqref="M16:M25 M69:M73">
      <formula1>0</formula1>
      <formula2>0</formula2>
    </dataValidation>
    <dataValidation type="list" allowBlank="1" showInputMessage="1" showErrorMessage="1" sqref="E69:E74">
      <formula1>$D$117:$D$123</formula1>
    </dataValidation>
    <dataValidation type="list" allowBlank="1" showInputMessage="1" showErrorMessage="1" sqref="E79:E81 E96">
      <formula1>$D$134:$D$136</formula1>
    </dataValidation>
    <dataValidation type="list" allowBlank="1" showInputMessage="1" showErrorMessage="1" sqref="E27">
      <formula1>#REF!</formula1>
    </dataValidation>
  </dataValidations>
  <pageMargins left="0.25" right="0.25" top="0.75" bottom="0.75" header="0.3" footer="0.3"/>
  <pageSetup paperSize="9" scale="32" orientation="landscape" verticalDpi="90" r:id="rId1"/>
  <rowBreaks count="2" manualBreakCount="2">
    <brk id="51" max="16383" man="1"/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ht="15.6" x14ac:dyDescent="0.35">
      <c r="A3" s="1"/>
    </row>
    <row r="5" spans="1:13" ht="15.6" x14ac:dyDescent="0.35">
      <c r="B5" s="3"/>
    </row>
    <row r="6" spans="1:13" ht="15.6" x14ac:dyDescent="0.3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ht="15.6" x14ac:dyDescent="0.3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6" x14ac:dyDescent="0.3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100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.6" x14ac:dyDescent="0.3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.6" x14ac:dyDescent="0.35">
      <c r="A12" s="17" t="s">
        <v>101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102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.6" x14ac:dyDescent="0.35">
      <c r="A14" s="13" t="s">
        <v>103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ht="15.6" x14ac:dyDescent="0.35">
      <c r="B15" s="18"/>
    </row>
    <row r="16" spans="1:13" ht="15.6" x14ac:dyDescent="0.35">
      <c r="B16" s="18"/>
    </row>
    <row r="17" spans="1:19" ht="15.75" customHeight="1" x14ac:dyDescent="0.25">
      <c r="A17" s="304" t="s">
        <v>104</v>
      </c>
      <c r="B17" s="30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105</v>
      </c>
      <c r="B19" s="20"/>
      <c r="H19" s="4"/>
      <c r="I19" s="4"/>
      <c r="J19" s="4"/>
    </row>
    <row r="20" spans="1:19" ht="14.45" customHeight="1" x14ac:dyDescent="0.35">
      <c r="A20" s="20"/>
      <c r="B20" s="20"/>
      <c r="H20" s="4"/>
      <c r="I20" s="4"/>
      <c r="J20" s="4"/>
    </row>
    <row r="21" spans="1:19" s="23" customFormat="1" ht="5.0999999999999996" customHeight="1" thickBot="1" x14ac:dyDescent="0.4">
      <c r="A21" s="22"/>
      <c r="B21" s="22"/>
    </row>
    <row r="22" spans="1:19" x14ac:dyDescent="0.25">
      <c r="A22" s="305" t="s">
        <v>106</v>
      </c>
      <c r="B22" s="305" t="s">
        <v>107</v>
      </c>
      <c r="H22" s="4"/>
      <c r="I22" s="4"/>
      <c r="J22" s="4"/>
    </row>
    <row r="23" spans="1:19" ht="15.6" customHeight="1" thickBot="1" x14ac:dyDescent="0.3">
      <c r="A23" s="306"/>
      <c r="B23" s="306"/>
      <c r="H23" s="4"/>
      <c r="I23" s="4"/>
      <c r="J23" s="4"/>
    </row>
    <row r="24" spans="1:19" x14ac:dyDescent="0.25">
      <c r="A24" s="307" t="s">
        <v>108</v>
      </c>
      <c r="B24" s="302"/>
      <c r="H24" s="4"/>
      <c r="I24" s="4"/>
      <c r="J24" s="4"/>
    </row>
    <row r="25" spans="1:19" ht="16.5" thickBot="1" x14ac:dyDescent="0.3">
      <c r="A25" s="308"/>
      <c r="B25" s="303"/>
      <c r="H25" s="4"/>
      <c r="I25" s="4"/>
      <c r="J25" s="4"/>
    </row>
    <row r="26" spans="1:19" ht="46.5" customHeight="1" thickBot="1" x14ac:dyDescent="0.3">
      <c r="A26" s="302" t="s">
        <v>109</v>
      </c>
      <c r="B26" s="302" t="s">
        <v>110</v>
      </c>
      <c r="H26" s="4"/>
      <c r="I26" s="4"/>
      <c r="J26" s="4"/>
    </row>
    <row r="27" spans="1:19" ht="15.95" hidden="1" thickBot="1" x14ac:dyDescent="0.4">
      <c r="A27" s="303"/>
      <c r="B27" s="303"/>
      <c r="H27" s="4"/>
      <c r="I27" s="4"/>
      <c r="J27" s="4"/>
    </row>
    <row r="28" spans="1:19" x14ac:dyDescent="0.25">
      <c r="A28" s="307" t="s">
        <v>111</v>
      </c>
      <c r="B28" s="302"/>
      <c r="H28" s="4"/>
      <c r="I28" s="4"/>
      <c r="J28" s="4"/>
    </row>
    <row r="29" spans="1:19" ht="16.5" thickBot="1" x14ac:dyDescent="0.3">
      <c r="A29" s="308"/>
      <c r="B29" s="303"/>
      <c r="H29" s="4"/>
      <c r="I29" s="4"/>
      <c r="J29" s="4"/>
    </row>
    <row r="30" spans="1:19" ht="42.6" customHeight="1" thickBot="1" x14ac:dyDescent="0.3">
      <c r="A30" s="302" t="s">
        <v>112</v>
      </c>
      <c r="B30" s="302" t="s">
        <v>113</v>
      </c>
      <c r="H30" s="4"/>
      <c r="I30" s="4"/>
      <c r="J30" s="4"/>
    </row>
    <row r="31" spans="1:19" ht="15.95" hidden="1" thickBot="1" x14ac:dyDescent="0.4">
      <c r="A31" s="303"/>
      <c r="B31" s="303"/>
      <c r="H31" s="4"/>
      <c r="I31" s="4"/>
      <c r="J31" s="4"/>
    </row>
    <row r="32" spans="1:19" ht="36.950000000000003" customHeight="1" thickBot="1" x14ac:dyDescent="0.3">
      <c r="A32" s="307" t="s">
        <v>114</v>
      </c>
      <c r="B32" s="302"/>
      <c r="H32" s="4"/>
      <c r="I32" s="4"/>
      <c r="J32" s="4"/>
    </row>
    <row r="33" spans="1:10" ht="51.6" hidden="1" customHeight="1" x14ac:dyDescent="0.35">
      <c r="A33" s="308"/>
      <c r="B33" s="303"/>
      <c r="H33" s="4"/>
      <c r="I33" s="4"/>
      <c r="J33" s="4"/>
    </row>
    <row r="34" spans="1:10" ht="62.1" customHeight="1" thickBot="1" x14ac:dyDescent="0.3">
      <c r="A34" s="302" t="s">
        <v>115</v>
      </c>
      <c r="B34" s="302" t="s">
        <v>116</v>
      </c>
      <c r="H34" s="4"/>
      <c r="I34" s="4"/>
      <c r="J34" s="4"/>
    </row>
    <row r="35" spans="1:10" ht="15.95" hidden="1" thickBot="1" x14ac:dyDescent="0.4">
      <c r="A35" s="303"/>
      <c r="B35" s="303"/>
      <c r="H35" s="4"/>
      <c r="I35" s="4"/>
      <c r="J35" s="4"/>
    </row>
    <row r="36" spans="1:10" ht="33.950000000000003" customHeight="1" thickBot="1" x14ac:dyDescent="0.3">
      <c r="A36" s="307" t="s">
        <v>117</v>
      </c>
      <c r="B36" s="302"/>
      <c r="H36" s="4"/>
      <c r="I36" s="4"/>
      <c r="J36" s="4"/>
    </row>
    <row r="37" spans="1:10" ht="15.95" hidden="1" thickBot="1" x14ac:dyDescent="0.4">
      <c r="A37" s="308"/>
      <c r="B37" s="303"/>
      <c r="H37" s="4"/>
      <c r="I37" s="4"/>
      <c r="J37" s="4"/>
    </row>
    <row r="38" spans="1:10" ht="68.45" customHeight="1" thickBot="1" x14ac:dyDescent="0.3">
      <c r="A38" s="302" t="s">
        <v>118</v>
      </c>
      <c r="B38" s="302" t="s">
        <v>119</v>
      </c>
      <c r="H38" s="4"/>
      <c r="I38" s="4"/>
      <c r="J38" s="4"/>
    </row>
    <row r="39" spans="1:10" ht="15.95" hidden="1" thickBot="1" x14ac:dyDescent="0.4">
      <c r="A39" s="303"/>
      <c r="B39" s="303"/>
      <c r="H39" s="4"/>
      <c r="I39" s="4"/>
      <c r="J39" s="4"/>
    </row>
    <row r="40" spans="1:10" ht="55.5" customHeight="1" thickBot="1" x14ac:dyDescent="0.3">
      <c r="A40" s="302" t="s">
        <v>120</v>
      </c>
      <c r="B40" s="302" t="s">
        <v>121</v>
      </c>
      <c r="H40" s="4"/>
      <c r="I40" s="4"/>
      <c r="J40" s="4"/>
    </row>
    <row r="41" spans="1:10" ht="6" hidden="1" customHeight="1" x14ac:dyDescent="0.35">
      <c r="A41" s="303"/>
      <c r="B41" s="303"/>
      <c r="H41" s="4"/>
      <c r="I41" s="4"/>
      <c r="J41" s="4"/>
    </row>
    <row r="42" spans="1:10" ht="93.95" customHeight="1" thickBot="1" x14ac:dyDescent="0.3">
      <c r="A42" s="302" t="s">
        <v>122</v>
      </c>
      <c r="B42" s="302" t="s">
        <v>123</v>
      </c>
      <c r="H42" s="4"/>
      <c r="I42" s="4"/>
      <c r="J42" s="4"/>
    </row>
    <row r="43" spans="1:10" ht="47.45" hidden="1" customHeight="1" x14ac:dyDescent="0.35">
      <c r="A43" s="303"/>
      <c r="B43" s="303"/>
      <c r="H43" s="4"/>
      <c r="I43" s="4"/>
      <c r="J43" s="4"/>
    </row>
    <row r="44" spans="1:10" ht="26.1" customHeight="1" thickBot="1" x14ac:dyDescent="0.3">
      <c r="A44" s="307" t="s">
        <v>124</v>
      </c>
      <c r="B44" s="302"/>
      <c r="H44" s="4"/>
      <c r="I44" s="4"/>
      <c r="J44" s="4"/>
    </row>
    <row r="45" spans="1:10" ht="15.95" hidden="1" thickBot="1" x14ac:dyDescent="0.4">
      <c r="A45" s="308"/>
      <c r="B45" s="303"/>
      <c r="H45" s="4"/>
      <c r="I45" s="4"/>
      <c r="J45" s="4"/>
    </row>
    <row r="46" spans="1:10" ht="45.95" customHeight="1" thickBot="1" x14ac:dyDescent="0.3">
      <c r="A46" s="302" t="s">
        <v>125</v>
      </c>
      <c r="B46" s="302" t="s">
        <v>126</v>
      </c>
      <c r="H46" s="4"/>
      <c r="I46" s="4"/>
      <c r="J46" s="4"/>
    </row>
    <row r="47" spans="1:10" ht="15.95" hidden="1" thickBot="1" x14ac:dyDescent="0.4">
      <c r="A47" s="303"/>
      <c r="B47" s="303"/>
      <c r="H47" s="4"/>
      <c r="I47" s="4"/>
      <c r="J47" s="4"/>
    </row>
    <row r="48" spans="1:10" x14ac:dyDescent="0.25">
      <c r="A48" s="307" t="s">
        <v>127</v>
      </c>
      <c r="B48" s="302"/>
      <c r="H48" s="4"/>
      <c r="I48" s="4"/>
      <c r="J48" s="4"/>
    </row>
    <row r="49" spans="1:10" ht="30" customHeight="1" thickBot="1" x14ac:dyDescent="0.3">
      <c r="A49" s="308"/>
      <c r="B49" s="303"/>
      <c r="H49" s="4"/>
      <c r="I49" s="4"/>
      <c r="J49" s="4"/>
    </row>
    <row r="50" spans="1:10" ht="52.5" customHeight="1" thickBot="1" x14ac:dyDescent="0.3">
      <c r="A50" s="302" t="s">
        <v>128</v>
      </c>
      <c r="B50" s="302" t="s">
        <v>129</v>
      </c>
      <c r="H50" s="4"/>
      <c r="I50" s="4"/>
      <c r="J50" s="4"/>
    </row>
    <row r="51" spans="1:10" ht="15.95" hidden="1" thickBot="1" x14ac:dyDescent="0.4">
      <c r="A51" s="303"/>
      <c r="B51" s="303"/>
      <c r="H51" s="4"/>
      <c r="I51" s="4"/>
      <c r="J51" s="4"/>
    </row>
    <row r="52" spans="1:10" ht="29.45" customHeight="1" x14ac:dyDescent="0.25">
      <c r="A52" s="307" t="s">
        <v>130</v>
      </c>
      <c r="B52" s="302"/>
      <c r="H52" s="4"/>
      <c r="I52" s="4"/>
      <c r="J52" s="4"/>
    </row>
    <row r="53" spans="1:10" ht="15.75" customHeight="1" thickBot="1" x14ac:dyDescent="0.3">
      <c r="A53" s="308"/>
      <c r="B53" s="303"/>
      <c r="H53" s="4"/>
      <c r="I53" s="4"/>
      <c r="J53" s="4"/>
    </row>
    <row r="54" spans="1:10" ht="65.45" customHeight="1" x14ac:dyDescent="0.25">
      <c r="A54" s="302" t="s">
        <v>131</v>
      </c>
      <c r="B54" s="302" t="s">
        <v>132</v>
      </c>
      <c r="H54" s="4"/>
      <c r="I54" s="4"/>
      <c r="J54" s="4"/>
    </row>
    <row r="55" spans="1:10" ht="44.45" hidden="1" customHeight="1" x14ac:dyDescent="0.35">
      <c r="A55" s="303"/>
      <c r="B55" s="303"/>
      <c r="H55" s="4"/>
      <c r="I55" s="4"/>
      <c r="J55" s="4"/>
    </row>
    <row r="56" spans="1:10" ht="15.6" x14ac:dyDescent="0.35">
      <c r="H56" s="4"/>
      <c r="I56" s="4"/>
      <c r="J56" s="4"/>
    </row>
    <row r="57" spans="1:10" ht="15.6" x14ac:dyDescent="0.35">
      <c r="H57" s="4"/>
      <c r="I57" s="4"/>
      <c r="J57" s="4"/>
    </row>
    <row r="58" spans="1:10" ht="15.6" x14ac:dyDescent="0.35">
      <c r="H58" s="4"/>
      <c r="I58" s="4"/>
      <c r="J58" s="4"/>
    </row>
    <row r="59" spans="1:10" ht="15.6" x14ac:dyDescent="0.35">
      <c r="H59" s="4"/>
      <c r="I59" s="4"/>
      <c r="J59" s="4"/>
    </row>
    <row r="60" spans="1:10" ht="15.6" x14ac:dyDescent="0.35">
      <c r="H60" s="4"/>
      <c r="I60" s="4"/>
      <c r="J60" s="4"/>
    </row>
    <row r="61" spans="1:10" ht="15.6" x14ac:dyDescent="0.35">
      <c r="H61" s="4"/>
      <c r="I61" s="4"/>
      <c r="J61" s="4"/>
    </row>
    <row r="62" spans="1:10" ht="15.6" x14ac:dyDescent="0.35">
      <c r="H62" s="4"/>
      <c r="I62" s="4"/>
      <c r="J62" s="4"/>
    </row>
    <row r="63" spans="1:10" ht="15.6" x14ac:dyDescent="0.35">
      <c r="H63" s="4"/>
      <c r="I63" s="4"/>
      <c r="J63" s="4"/>
    </row>
    <row r="64" spans="1:10" ht="15.6" x14ac:dyDescent="0.35">
      <c r="H64" s="4"/>
      <c r="I64" s="4"/>
      <c r="J64" s="4"/>
    </row>
    <row r="65" spans="8:10" ht="15.6" x14ac:dyDescent="0.35">
      <c r="H65" s="4"/>
      <c r="I65" s="4"/>
      <c r="J65" s="4"/>
    </row>
    <row r="66" spans="8:10" ht="15.6" x14ac:dyDescent="0.35">
      <c r="H66" s="4"/>
      <c r="I66" s="4"/>
      <c r="J66" s="4"/>
    </row>
    <row r="67" spans="8:10" ht="15.6" x14ac:dyDescent="0.35">
      <c r="H67" s="4"/>
      <c r="I67" s="4"/>
      <c r="J67" s="4"/>
    </row>
    <row r="68" spans="8:10" ht="15.6" x14ac:dyDescent="0.35">
      <c r="H68" s="4"/>
      <c r="I68" s="4"/>
      <c r="J68" s="4"/>
    </row>
    <row r="69" spans="8:10" ht="15.6" x14ac:dyDescent="0.35">
      <c r="H69" s="4"/>
      <c r="I69" s="4"/>
      <c r="J69" s="4"/>
    </row>
    <row r="70" spans="8:10" ht="15.6" x14ac:dyDescent="0.35">
      <c r="H70" s="4"/>
      <c r="I70" s="4"/>
      <c r="J70" s="4"/>
    </row>
    <row r="71" spans="8:10" ht="15.6" x14ac:dyDescent="0.35">
      <c r="H71" s="4"/>
      <c r="I71" s="4"/>
      <c r="J71" s="4"/>
    </row>
    <row r="72" spans="8:10" ht="15.6" x14ac:dyDescent="0.35">
      <c r="H72" s="4"/>
      <c r="I72" s="4"/>
      <c r="J72" s="4"/>
    </row>
    <row r="73" spans="8:10" ht="15.6" x14ac:dyDescent="0.35">
      <c r="H73" s="4"/>
      <c r="I73" s="4"/>
      <c r="J73" s="4"/>
    </row>
    <row r="74" spans="8:10" ht="15.75" customHeight="1" x14ac:dyDescent="0.35">
      <c r="H74" s="4"/>
      <c r="I74" s="4"/>
      <c r="J74" s="4"/>
    </row>
    <row r="75" spans="8:10" ht="15" customHeight="1" x14ac:dyDescent="0.35">
      <c r="H75" s="4"/>
      <c r="I75" s="4"/>
      <c r="J75" s="4"/>
    </row>
    <row r="76" spans="8:10" ht="15.6" x14ac:dyDescent="0.35">
      <c r="H76" s="4"/>
      <c r="I76" s="4"/>
      <c r="J76" s="4"/>
    </row>
    <row r="77" spans="8:10" ht="15.6" x14ac:dyDescent="0.35">
      <c r="H77" s="4"/>
      <c r="I77" s="4"/>
      <c r="J77" s="4"/>
    </row>
    <row r="78" spans="8:10" ht="15.6" x14ac:dyDescent="0.35">
      <c r="H78" s="4"/>
      <c r="I78" s="4"/>
      <c r="J78" s="4"/>
    </row>
    <row r="79" spans="8:10" ht="15.6" x14ac:dyDescent="0.35">
      <c r="H79" s="4"/>
      <c r="I79" s="4"/>
      <c r="J79" s="4"/>
    </row>
    <row r="80" spans="8:10" ht="15.6" x14ac:dyDescent="0.35">
      <c r="H80" s="4"/>
      <c r="I80" s="4"/>
      <c r="J80" s="4"/>
    </row>
    <row r="81" spans="8:10" ht="15.6" x14ac:dyDescent="0.35">
      <c r="H81" s="4"/>
      <c r="I81" s="4"/>
      <c r="J81" s="4"/>
    </row>
    <row r="82" spans="8:10" ht="15.6" x14ac:dyDescent="0.35">
      <c r="H82" s="4"/>
      <c r="I82" s="4"/>
      <c r="J82" s="4"/>
    </row>
    <row r="83" spans="8:10" ht="15.6" x14ac:dyDescent="0.35">
      <c r="H83" s="4"/>
      <c r="I83" s="4"/>
      <c r="J83" s="4"/>
    </row>
    <row r="84" spans="8:10" ht="15.75" customHeight="1" x14ac:dyDescent="0.35">
      <c r="H84" s="4"/>
      <c r="I84" s="4"/>
      <c r="J84" s="4"/>
    </row>
    <row r="85" spans="8:10" ht="15" customHeight="1" x14ac:dyDescent="0.35">
      <c r="H85" s="4"/>
      <c r="I85" s="4"/>
      <c r="J85" s="4"/>
    </row>
    <row r="86" spans="8:10" ht="65.099999999999994" customHeight="1" x14ac:dyDescent="0.35">
      <c r="H86" s="4"/>
      <c r="I86" s="4"/>
      <c r="J86" s="4"/>
    </row>
    <row r="87" spans="8:10" ht="15.6" x14ac:dyDescent="0.35">
      <c r="H87" s="4"/>
      <c r="I87" s="4"/>
      <c r="J87" s="4"/>
    </row>
    <row r="88" spans="8:10" ht="15.6" x14ac:dyDescent="0.35">
      <c r="H88" s="4"/>
      <c r="I88" s="4"/>
      <c r="J88" s="4"/>
    </row>
    <row r="89" spans="8:10" ht="15.6" x14ac:dyDescent="0.35">
      <c r="H89" s="4"/>
      <c r="I89" s="4"/>
      <c r="J89" s="4"/>
    </row>
    <row r="90" spans="8:10" ht="15.6" x14ac:dyDescent="0.35">
      <c r="H90" s="4"/>
      <c r="I90" s="4"/>
      <c r="J90" s="4"/>
    </row>
    <row r="91" spans="8:10" ht="15.6" x14ac:dyDescent="0.35">
      <c r="H91" s="4"/>
      <c r="I91" s="4"/>
      <c r="J91" s="4"/>
    </row>
    <row r="92" spans="8:10" ht="15.6" x14ac:dyDescent="0.35">
      <c r="H92" s="4"/>
      <c r="I92" s="4"/>
      <c r="J92" s="4"/>
    </row>
    <row r="93" spans="8:10" ht="15.6" x14ac:dyDescent="0.35">
      <c r="H93" s="4"/>
      <c r="I93" s="4"/>
      <c r="J93" s="4"/>
    </row>
    <row r="94" spans="8:10" ht="15.75" customHeight="1" x14ac:dyDescent="0.35">
      <c r="H94" s="4"/>
      <c r="I94" s="4"/>
      <c r="J94" s="4"/>
    </row>
    <row r="95" spans="8:10" ht="15" customHeight="1" x14ac:dyDescent="0.35">
      <c r="H95" s="4"/>
      <c r="I95" s="4"/>
      <c r="J95" s="4"/>
    </row>
    <row r="96" spans="8:10" ht="15.6" x14ac:dyDescent="0.35">
      <c r="H96" s="4"/>
      <c r="I96" s="4"/>
      <c r="J96" s="4"/>
    </row>
    <row r="97" spans="8:10" ht="15.6" x14ac:dyDescent="0.35">
      <c r="H97" s="4"/>
      <c r="I97" s="4"/>
      <c r="J97" s="4"/>
    </row>
    <row r="98" spans="8:10" ht="15.6" x14ac:dyDescent="0.35">
      <c r="H98" s="4"/>
      <c r="I98" s="4"/>
      <c r="J98" s="4"/>
    </row>
    <row r="99" spans="8:10" ht="15.6" x14ac:dyDescent="0.35">
      <c r="H99" s="4"/>
      <c r="I99" s="4"/>
      <c r="J99" s="4"/>
    </row>
    <row r="100" spans="8:10" ht="15.6" x14ac:dyDescent="0.35">
      <c r="H100" s="4"/>
      <c r="I100" s="4"/>
      <c r="J100" s="4"/>
    </row>
    <row r="101" spans="8:10" ht="15.6" x14ac:dyDescent="0.35">
      <c r="H101" s="4"/>
      <c r="I101" s="4"/>
      <c r="J101" s="4"/>
    </row>
    <row r="102" spans="8:10" ht="15.75" customHeight="1" x14ac:dyDescent="0.3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opLeftCell="A50" workbookViewId="0">
      <selection activeCell="A3" sqref="A3:L6"/>
    </sheetView>
  </sheetViews>
  <sheetFormatPr defaultColWidth="8.7109375" defaultRowHeight="15.75" x14ac:dyDescent="0.25"/>
  <cols>
    <col min="1" max="1" width="56.85546875" style="4" customWidth="1"/>
    <col min="2" max="2" width="85.85546875" style="4" customWidth="1"/>
    <col min="3" max="3" width="103.710937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1" spans="1:19" ht="15.6" x14ac:dyDescent="0.35">
      <c r="B1" s="3"/>
    </row>
    <row r="2" spans="1:19" ht="15.6" x14ac:dyDescent="0.35">
      <c r="B2" s="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9" ht="15.6" x14ac:dyDescent="0.35">
      <c r="A3" s="61" t="s">
        <v>26</v>
      </c>
      <c r="G3" s="5"/>
      <c r="H3" s="6"/>
      <c r="J3" s="4"/>
      <c r="M3" s="11"/>
    </row>
    <row r="4" spans="1:19" x14ac:dyDescent="0.25">
      <c r="A4" s="309" t="s">
        <v>150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1"/>
      <c r="M4" s="14"/>
    </row>
    <row r="5" spans="1:19" x14ac:dyDescent="0.25">
      <c r="A5" s="313" t="s">
        <v>151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7"/>
    </row>
    <row r="6" spans="1:19" x14ac:dyDescent="0.25">
      <c r="A6" s="15" t="s">
        <v>27</v>
      </c>
      <c r="G6" s="5"/>
      <c r="H6" s="6"/>
      <c r="J6" s="4"/>
      <c r="M6" s="7"/>
    </row>
    <row r="7" spans="1:19" ht="15.6" x14ac:dyDescent="0.35">
      <c r="A7" s="3"/>
      <c r="G7" s="5"/>
      <c r="H7" s="6"/>
      <c r="J7" s="4"/>
      <c r="M7" s="7"/>
    </row>
    <row r="8" spans="1:19" ht="15.6" x14ac:dyDescent="0.35">
      <c r="A8" s="314" t="s">
        <v>148</v>
      </c>
      <c r="B8" s="314"/>
      <c r="G8" s="5"/>
      <c r="H8" s="6"/>
      <c r="J8" s="4"/>
      <c r="M8" s="7"/>
    </row>
    <row r="9" spans="1:19" x14ac:dyDescent="0.25">
      <c r="A9" s="314" t="s">
        <v>146</v>
      </c>
      <c r="B9" s="314"/>
      <c r="G9" s="5"/>
      <c r="H9" s="6"/>
      <c r="J9" s="4"/>
      <c r="M9" s="7"/>
    </row>
    <row r="10" spans="1:19" ht="15.6" x14ac:dyDescent="0.35">
      <c r="A10" s="315" t="s">
        <v>147</v>
      </c>
      <c r="B10" s="315"/>
      <c r="G10" s="5"/>
      <c r="H10" s="6"/>
      <c r="J10" s="4"/>
    </row>
    <row r="11" spans="1:19" ht="15.6" x14ac:dyDescent="0.35">
      <c r="B11" s="18"/>
    </row>
    <row r="12" spans="1:19" ht="15.75" customHeight="1" x14ac:dyDescent="0.25">
      <c r="A12" s="304" t="s">
        <v>104</v>
      </c>
      <c r="B12" s="30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</row>
    <row r="13" spans="1:19" ht="14.45" customHeight="1" x14ac:dyDescent="0.35">
      <c r="A13" s="20"/>
      <c r="B13" s="20"/>
      <c r="H13" s="4"/>
      <c r="I13" s="4"/>
      <c r="J13" s="4"/>
    </row>
    <row r="14" spans="1:19" s="23" customFormat="1" ht="5.0999999999999996" customHeight="1" thickBot="1" x14ac:dyDescent="0.4">
      <c r="A14" s="22"/>
      <c r="B14" s="22"/>
    </row>
    <row r="15" spans="1:19" x14ac:dyDescent="0.25">
      <c r="A15" s="305" t="s">
        <v>106</v>
      </c>
      <c r="B15" s="305" t="s">
        <v>107</v>
      </c>
      <c r="H15" s="4"/>
      <c r="I15" s="4"/>
      <c r="J15" s="4"/>
    </row>
    <row r="16" spans="1:19" ht="15.6" customHeight="1" thickBot="1" x14ac:dyDescent="0.3">
      <c r="A16" s="306"/>
      <c r="B16" s="306"/>
      <c r="H16" s="4"/>
      <c r="I16" s="4"/>
      <c r="J16" s="4"/>
    </row>
    <row r="17" spans="1:13" x14ac:dyDescent="0.25">
      <c r="A17" s="307" t="s">
        <v>108</v>
      </c>
      <c r="B17" s="302"/>
      <c r="H17" s="4"/>
      <c r="I17" s="4"/>
      <c r="J17" s="4"/>
    </row>
    <row r="18" spans="1:13" ht="16.5" thickBot="1" x14ac:dyDescent="0.3">
      <c r="A18" s="308"/>
      <c r="B18" s="303"/>
      <c r="H18" s="4"/>
      <c r="I18" s="4"/>
      <c r="J18" s="4"/>
    </row>
    <row r="19" spans="1:13" s="72" customFormat="1" ht="15.95" thickBot="1" x14ac:dyDescent="0.4">
      <c r="A19" s="86"/>
      <c r="B19" s="89"/>
      <c r="C19" s="88"/>
      <c r="D19" s="87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66" customHeight="1" thickBot="1" x14ac:dyDescent="0.4">
      <c r="A20" s="86"/>
      <c r="B20" s="86"/>
      <c r="C20" s="85"/>
      <c r="D20" s="68"/>
      <c r="E20" s="68"/>
      <c r="F20" s="68"/>
      <c r="G20" s="68"/>
      <c r="H20" s="68"/>
      <c r="I20" s="68"/>
      <c r="J20" s="68"/>
      <c r="K20" s="68"/>
      <c r="L20" s="68"/>
    </row>
    <row r="21" spans="1:13" ht="46.5" customHeight="1" thickBot="1" x14ac:dyDescent="0.3">
      <c r="A21" s="302"/>
      <c r="B21" s="312"/>
      <c r="H21" s="4"/>
      <c r="I21" s="4"/>
      <c r="J21" s="4"/>
    </row>
    <row r="22" spans="1:13" ht="15.95" hidden="1" thickBot="1" x14ac:dyDescent="0.4">
      <c r="A22" s="303"/>
      <c r="B22" s="303"/>
      <c r="H22" s="4"/>
      <c r="I22" s="4"/>
      <c r="J22" s="4"/>
    </row>
    <row r="23" spans="1:13" x14ac:dyDescent="0.25">
      <c r="A23" s="307" t="s">
        <v>111</v>
      </c>
      <c r="B23" s="302"/>
      <c r="H23" s="4"/>
      <c r="I23" s="4"/>
      <c r="J23" s="4"/>
    </row>
    <row r="24" spans="1:13" ht="16.5" thickBot="1" x14ac:dyDescent="0.3">
      <c r="A24" s="308"/>
      <c r="B24" s="303"/>
      <c r="H24" s="4"/>
      <c r="I24" s="4"/>
      <c r="J24" s="4"/>
    </row>
    <row r="25" spans="1:13" ht="15.6" x14ac:dyDescent="0.3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3" ht="15.6" x14ac:dyDescent="0.35">
      <c r="A26" s="86"/>
      <c r="B26" s="86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3" ht="15.6" x14ac:dyDescent="0.35">
      <c r="A27" s="86"/>
      <c r="B27" s="86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3" ht="15.6" x14ac:dyDescent="0.35">
      <c r="A28" s="86"/>
      <c r="B28" s="86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ht="15.6" x14ac:dyDescent="0.35">
      <c r="A29" s="86"/>
      <c r="B29" s="86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3" ht="15.6" x14ac:dyDescent="0.35">
      <c r="A30" s="90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42.6" customHeight="1" thickBot="1" x14ac:dyDescent="0.4">
      <c r="A31" s="90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3" ht="15.95" hidden="1" customHeight="1" thickBot="1" x14ac:dyDescent="0.4">
      <c r="B32" s="316" t="s">
        <v>144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</row>
    <row r="33" spans="1:13" ht="36.950000000000003" customHeight="1" thickBot="1" x14ac:dyDescent="0.3">
      <c r="A33" s="307" t="s">
        <v>114</v>
      </c>
      <c r="B33" s="319"/>
      <c r="H33" s="4"/>
      <c r="I33" s="4"/>
      <c r="J33" s="4"/>
    </row>
    <row r="34" spans="1:13" ht="51.6" hidden="1" customHeight="1" x14ac:dyDescent="0.4">
      <c r="A34" s="308"/>
      <c r="B34" s="319"/>
      <c r="H34" s="4"/>
      <c r="I34" s="4"/>
      <c r="J34" s="4"/>
    </row>
    <row r="35" spans="1:13" ht="51.6" customHeight="1" thickBot="1" x14ac:dyDescent="0.4">
      <c r="A35" s="8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3" ht="51.6" customHeight="1" x14ac:dyDescent="0.35">
      <c r="A36" s="86"/>
      <c r="B36" s="86"/>
      <c r="H36" s="4"/>
      <c r="I36" s="4"/>
      <c r="J36" s="4"/>
    </row>
    <row r="37" spans="1:13" ht="51.6" customHeight="1" x14ac:dyDescent="0.3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51.6" customHeight="1" x14ac:dyDescent="0.3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ht="51.6" customHeight="1" x14ac:dyDescent="0.3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1:13" ht="60.95" customHeight="1" x14ac:dyDescent="0.35">
      <c r="A40" s="90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3" ht="57.6" customHeight="1" thickBot="1" x14ac:dyDescent="0.4">
      <c r="A41" s="90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3" ht="15.95" hidden="1" customHeight="1" thickBot="1" x14ac:dyDescent="0.4">
      <c r="A42" s="75"/>
      <c r="B42" s="75"/>
      <c r="H42" s="4"/>
      <c r="I42" s="4"/>
      <c r="J42" s="4"/>
    </row>
    <row r="43" spans="1:13" ht="33.950000000000003" customHeight="1" x14ac:dyDescent="0.25">
      <c r="A43" s="307" t="s">
        <v>117</v>
      </c>
      <c r="B43" s="302"/>
      <c r="H43" s="4"/>
      <c r="I43" s="4"/>
      <c r="J43" s="4"/>
    </row>
    <row r="44" spans="1:13" ht="15.95" hidden="1" thickBot="1" x14ac:dyDescent="0.4">
      <c r="A44" s="308"/>
      <c r="B44" s="312"/>
      <c r="H44" s="4"/>
      <c r="I44" s="4"/>
      <c r="J44" s="4"/>
    </row>
    <row r="45" spans="1:13" ht="38.1" customHeight="1" x14ac:dyDescent="0.3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3" ht="70.5" customHeight="1" x14ac:dyDescent="0.3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1:13" ht="50.45" customHeight="1" x14ac:dyDescent="0.3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6" hidden="1" customHeight="1" x14ac:dyDescent="0.35">
      <c r="A48" s="69"/>
      <c r="B48" s="316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8"/>
    </row>
    <row r="49" spans="1:13" ht="72" customHeight="1" x14ac:dyDescent="0.3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3" ht="93.6" customHeight="1" x14ac:dyDescent="0.3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1:13" ht="47.1" customHeight="1" thickBot="1" x14ac:dyDescent="0.4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1:13" ht="47.1" customHeight="1" thickBot="1" x14ac:dyDescent="0.4">
      <c r="A52" s="86"/>
      <c r="B52" s="84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3" ht="47.1" customHeight="1" thickBot="1" x14ac:dyDescent="0.4">
      <c r="A53" s="86"/>
      <c r="B53" s="84"/>
      <c r="C53" s="84"/>
      <c r="D53" s="77"/>
      <c r="E53" s="77"/>
      <c r="F53" s="77"/>
      <c r="G53" s="77"/>
      <c r="H53" s="77"/>
      <c r="I53" s="77"/>
      <c r="J53" s="77"/>
      <c r="K53" s="77"/>
      <c r="L53" s="77"/>
    </row>
    <row r="54" spans="1:13" ht="47.1" customHeight="1" thickBot="1" x14ac:dyDescent="0.4">
      <c r="A54" s="86"/>
      <c r="B54" s="84"/>
      <c r="C54" s="84"/>
      <c r="D54" s="77"/>
      <c r="E54" s="77"/>
      <c r="F54" s="77"/>
      <c r="G54" s="77"/>
      <c r="H54" s="77"/>
      <c r="I54" s="77"/>
      <c r="J54" s="77"/>
      <c r="K54" s="77"/>
      <c r="L54" s="77"/>
    </row>
    <row r="55" spans="1:13" ht="47.1" customHeight="1" thickBot="1" x14ac:dyDescent="0.4">
      <c r="A55" s="86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3" ht="47.1" customHeight="1" thickBot="1" x14ac:dyDescent="0.4">
      <c r="A56" s="86"/>
      <c r="B56" s="84"/>
      <c r="C56" s="84"/>
      <c r="D56" s="77"/>
      <c r="E56" s="77"/>
      <c r="F56" s="77"/>
      <c r="G56" s="77"/>
      <c r="H56" s="77"/>
      <c r="I56" s="77"/>
      <c r="J56" s="77"/>
      <c r="K56" s="77"/>
      <c r="L56" s="77"/>
    </row>
    <row r="57" spans="1:13" ht="84.95" customHeight="1" thickBot="1" x14ac:dyDescent="0.3">
      <c r="A57" s="95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69" customHeight="1" thickBot="1" x14ac:dyDescent="0.3">
      <c r="A58" s="95"/>
      <c r="B58" s="84"/>
      <c r="C58" s="84"/>
      <c r="D58" s="77"/>
      <c r="E58" s="77"/>
      <c r="F58" s="77"/>
      <c r="G58" s="77"/>
      <c r="H58" s="77"/>
      <c r="I58" s="77"/>
      <c r="J58" s="77"/>
      <c r="K58" s="77"/>
      <c r="L58" s="77"/>
    </row>
    <row r="59" spans="1:13" ht="47.1" customHeight="1" thickBot="1" x14ac:dyDescent="0.3">
      <c r="A59" s="90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3" ht="93" customHeight="1" thickBot="1" x14ac:dyDescent="0.3">
      <c r="A60" s="90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 ht="47.1" customHeight="1" thickBot="1" x14ac:dyDescent="0.3">
      <c r="A61" s="90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ht="38.1" customHeight="1" thickBot="1" x14ac:dyDescent="0.3">
      <c r="A62" s="90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 ht="47.45" hidden="1" customHeight="1" x14ac:dyDescent="0.4">
      <c r="A63" s="69" t="s">
        <v>142</v>
      </c>
      <c r="B63" s="316" t="s">
        <v>145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8"/>
    </row>
    <row r="64" spans="1:13" ht="26.1" customHeight="1" x14ac:dyDescent="0.25">
      <c r="A64" s="307" t="s">
        <v>124</v>
      </c>
      <c r="B64" s="302"/>
      <c r="H64" s="4"/>
      <c r="I64" s="4"/>
      <c r="J64" s="4"/>
    </row>
    <row r="65" spans="1:13" ht="15.95" hidden="1" thickBot="1" x14ac:dyDescent="0.4">
      <c r="A65" s="308"/>
      <c r="B65" s="303"/>
      <c r="H65" s="4"/>
      <c r="I65" s="4"/>
      <c r="J65" s="4"/>
    </row>
    <row r="66" spans="1:13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3" x14ac:dyDescent="0.25">
      <c r="A67" s="92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x14ac:dyDescent="0.25">
      <c r="A68" s="86"/>
      <c r="B68" s="86"/>
      <c r="H68" s="4"/>
      <c r="I68" s="4"/>
      <c r="J68" s="4"/>
    </row>
    <row r="69" spans="1:13" ht="16.5" thickBot="1" x14ac:dyDescent="0.3">
      <c r="A69" s="9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3" ht="16.5" thickBot="1" x14ac:dyDescent="0.3">
      <c r="A70" s="69"/>
      <c r="B70" s="71"/>
      <c r="H70" s="4"/>
      <c r="I70" s="4"/>
      <c r="J70" s="4"/>
    </row>
    <row r="71" spans="1:13" ht="16.5" thickBot="1" x14ac:dyDescent="0.3">
      <c r="A71" s="69"/>
      <c r="B71" s="71"/>
      <c r="H71" s="4"/>
      <c r="I71" s="4"/>
      <c r="J71" s="4"/>
    </row>
    <row r="72" spans="1:13" ht="16.5" thickBot="1" x14ac:dyDescent="0.3">
      <c r="A72" s="69"/>
      <c r="B72" s="71"/>
      <c r="H72" s="4"/>
      <c r="I72" s="4"/>
      <c r="J72" s="4"/>
    </row>
    <row r="73" spans="1:13" ht="16.5" thickBot="1" x14ac:dyDescent="0.3">
      <c r="A73" s="69"/>
      <c r="B73" s="71"/>
      <c r="H73" s="4"/>
      <c r="I73" s="4"/>
      <c r="J73" s="4"/>
    </row>
    <row r="74" spans="1:13" ht="33.6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3" ht="24.95" customHeight="1" x14ac:dyDescent="0.25">
      <c r="A75" s="70"/>
      <c r="B75" s="71"/>
      <c r="H75" s="4"/>
      <c r="I75" s="4"/>
      <c r="J75" s="4"/>
    </row>
    <row r="76" spans="1:13" x14ac:dyDescent="0.25">
      <c r="A76" s="70"/>
      <c r="B76" s="71"/>
      <c r="H76" s="4"/>
      <c r="I76" s="4"/>
      <c r="J76" s="4"/>
    </row>
    <row r="77" spans="1:13" x14ac:dyDescent="0.25">
      <c r="A77" s="70"/>
      <c r="B77" s="71"/>
      <c r="H77" s="4"/>
      <c r="I77" s="4"/>
      <c r="J77" s="4"/>
    </row>
    <row r="78" spans="1:13" ht="16.5" thickBot="1" x14ac:dyDescent="0.3">
      <c r="A78" s="70"/>
      <c r="B78" s="71"/>
      <c r="H78" s="4"/>
      <c r="I78" s="4"/>
      <c r="J78" s="4"/>
    </row>
    <row r="79" spans="1:13" ht="45.95" customHeight="1" thickBot="1" x14ac:dyDescent="0.3">
      <c r="A79" s="302"/>
      <c r="B79" s="302"/>
      <c r="H79" s="4"/>
      <c r="I79" s="4"/>
      <c r="J79" s="4"/>
    </row>
    <row r="80" spans="1:13" ht="15.95" hidden="1" thickBot="1" x14ac:dyDescent="0.4">
      <c r="A80" s="303"/>
      <c r="B80" s="303"/>
      <c r="H80" s="4"/>
      <c r="I80" s="4"/>
      <c r="J80" s="4"/>
    </row>
    <row r="81" spans="1:10" x14ac:dyDescent="0.25">
      <c r="A81" s="307" t="s">
        <v>127</v>
      </c>
      <c r="B81" s="302"/>
      <c r="H81" s="4"/>
      <c r="I81" s="4"/>
      <c r="J81" s="4"/>
    </row>
    <row r="82" spans="1:10" ht="30" customHeight="1" thickBot="1" x14ac:dyDescent="0.3">
      <c r="A82" s="308"/>
      <c r="B82" s="303"/>
      <c r="H82" s="4"/>
      <c r="I82" s="4"/>
      <c r="J82" s="4"/>
    </row>
    <row r="83" spans="1:10" ht="52.5" customHeight="1" thickBot="1" x14ac:dyDescent="0.3">
      <c r="A83" s="302"/>
      <c r="B83" s="320"/>
      <c r="H83" s="4"/>
      <c r="I83" s="4"/>
      <c r="J83" s="4"/>
    </row>
    <row r="84" spans="1:10" ht="15.95" hidden="1" thickBot="1" x14ac:dyDescent="0.4">
      <c r="A84" s="303"/>
      <c r="B84" s="303"/>
      <c r="H84" s="4"/>
      <c r="I84" s="4"/>
      <c r="J84" s="4"/>
    </row>
    <row r="85" spans="1:10" ht="29.45" customHeight="1" x14ac:dyDescent="0.25">
      <c r="A85" s="307" t="s">
        <v>130</v>
      </c>
      <c r="B85" s="302"/>
      <c r="H85" s="4"/>
      <c r="I85" s="4"/>
      <c r="J85" s="4"/>
    </row>
    <row r="86" spans="1:10" ht="15.75" customHeight="1" thickBot="1" x14ac:dyDescent="0.3">
      <c r="A86" s="308"/>
      <c r="B86" s="303"/>
      <c r="H86" s="4"/>
      <c r="I86" s="4"/>
      <c r="J86" s="4"/>
    </row>
    <row r="87" spans="1:10" ht="65.45" customHeight="1" x14ac:dyDescent="0.25">
      <c r="A87" s="302"/>
      <c r="B87" s="302"/>
      <c r="H87" s="4"/>
      <c r="I87" s="4"/>
      <c r="J87" s="4"/>
    </row>
    <row r="88" spans="1:10" ht="44.45" hidden="1" customHeight="1" x14ac:dyDescent="0.35">
      <c r="A88" s="303"/>
      <c r="B88" s="303"/>
      <c r="H88" s="4"/>
      <c r="I88" s="4"/>
      <c r="J88" s="4"/>
    </row>
    <row r="89" spans="1:10" x14ac:dyDescent="0.25">
      <c r="H89" s="4"/>
      <c r="I89" s="4"/>
      <c r="J89" s="4"/>
    </row>
    <row r="90" spans="1:10" x14ac:dyDescent="0.25">
      <c r="H90" s="4"/>
      <c r="I90" s="4"/>
      <c r="J90" s="4"/>
    </row>
    <row r="91" spans="1:10" x14ac:dyDescent="0.25">
      <c r="H91" s="4"/>
      <c r="I91" s="4"/>
      <c r="J91" s="4"/>
    </row>
    <row r="92" spans="1:10" x14ac:dyDescent="0.25">
      <c r="H92" s="4"/>
      <c r="I92" s="4"/>
      <c r="J92" s="4"/>
    </row>
    <row r="93" spans="1:10" x14ac:dyDescent="0.25">
      <c r="H93" s="4"/>
      <c r="I93" s="4"/>
      <c r="J93" s="4"/>
    </row>
    <row r="94" spans="1:10" x14ac:dyDescent="0.25">
      <c r="H94" s="4"/>
      <c r="I94" s="4"/>
      <c r="J94" s="4"/>
    </row>
    <row r="95" spans="1:10" x14ac:dyDescent="0.25">
      <c r="H95" s="4"/>
      <c r="I95" s="4"/>
      <c r="J95" s="4"/>
    </row>
    <row r="96" spans="1:10" x14ac:dyDescent="0.25">
      <c r="H96" s="4"/>
      <c r="I96" s="4"/>
      <c r="J96" s="4"/>
    </row>
    <row r="97" spans="8:10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x14ac:dyDescent="0.25">
      <c r="H102" s="4"/>
      <c r="I102" s="4"/>
      <c r="J102" s="4"/>
    </row>
    <row r="103" spans="8:10" x14ac:dyDescent="0.25">
      <c r="H103" s="4"/>
      <c r="I103" s="4"/>
      <c r="J103" s="4"/>
    </row>
    <row r="104" spans="8:10" x14ac:dyDescent="0.25">
      <c r="H104" s="4"/>
      <c r="I104" s="4"/>
      <c r="J104" s="4"/>
    </row>
    <row r="105" spans="8:10" x14ac:dyDescent="0.25">
      <c r="H105" s="4"/>
      <c r="I105" s="4"/>
      <c r="J105" s="4"/>
    </row>
    <row r="106" spans="8:10" x14ac:dyDescent="0.25">
      <c r="H106" s="4"/>
      <c r="I106" s="4"/>
      <c r="J106" s="4"/>
    </row>
    <row r="107" spans="8:10" ht="15.75" customHeight="1" x14ac:dyDescent="0.25">
      <c r="H107" s="4"/>
      <c r="I107" s="4"/>
      <c r="J107" s="4"/>
    </row>
    <row r="108" spans="8:10" ht="15" customHeight="1" x14ac:dyDescent="0.25">
      <c r="H108" s="4"/>
      <c r="I108" s="4"/>
      <c r="J108" s="4"/>
    </row>
    <row r="109" spans="8:10" x14ac:dyDescent="0.25">
      <c r="H109" s="4"/>
      <c r="I109" s="4"/>
      <c r="J109" s="4"/>
    </row>
    <row r="110" spans="8:10" x14ac:dyDescent="0.25">
      <c r="H110" s="4"/>
      <c r="I110" s="4"/>
      <c r="J110" s="4"/>
    </row>
    <row r="111" spans="8:10" x14ac:dyDescent="0.25">
      <c r="H111" s="4"/>
      <c r="I111" s="4"/>
      <c r="J111" s="4"/>
    </row>
    <row r="112" spans="8:10" x14ac:dyDescent="0.25">
      <c r="H112" s="4"/>
      <c r="I112" s="4"/>
      <c r="J112" s="4"/>
    </row>
    <row r="113" spans="8:10" x14ac:dyDescent="0.25">
      <c r="H113" s="4"/>
      <c r="I113" s="4"/>
      <c r="J113" s="4"/>
    </row>
    <row r="114" spans="8:10" x14ac:dyDescent="0.25">
      <c r="H114" s="4"/>
      <c r="I114" s="4"/>
      <c r="J114" s="4"/>
    </row>
    <row r="115" spans="8:10" x14ac:dyDescent="0.25">
      <c r="H115" s="4"/>
      <c r="I115" s="4"/>
      <c r="J115" s="4"/>
    </row>
    <row r="116" spans="8:10" x14ac:dyDescent="0.25">
      <c r="H116" s="4"/>
      <c r="I116" s="4"/>
      <c r="J116" s="4"/>
    </row>
    <row r="117" spans="8:10" ht="15.75" customHeight="1" x14ac:dyDescent="0.25">
      <c r="H117" s="4"/>
      <c r="I117" s="4"/>
      <c r="J117" s="4"/>
    </row>
    <row r="118" spans="8:10" ht="15" customHeight="1" x14ac:dyDescent="0.25">
      <c r="H118" s="4"/>
      <c r="I118" s="4"/>
      <c r="J118" s="4"/>
    </row>
    <row r="119" spans="8:10" ht="65.099999999999994" customHeight="1" x14ac:dyDescent="0.25">
      <c r="H119" s="4"/>
      <c r="I119" s="4"/>
      <c r="J119" s="4"/>
    </row>
    <row r="120" spans="8:10" x14ac:dyDescent="0.25">
      <c r="H120" s="4"/>
      <c r="I120" s="4"/>
      <c r="J120" s="4"/>
    </row>
    <row r="121" spans="8:10" x14ac:dyDescent="0.25">
      <c r="H121" s="4"/>
      <c r="I121" s="4"/>
      <c r="J121" s="4"/>
    </row>
    <row r="122" spans="8:10" x14ac:dyDescent="0.25">
      <c r="H122" s="4"/>
      <c r="I122" s="4"/>
      <c r="J122" s="4"/>
    </row>
    <row r="123" spans="8:10" x14ac:dyDescent="0.25">
      <c r="H123" s="4"/>
      <c r="I123" s="4"/>
      <c r="J123" s="4"/>
    </row>
    <row r="124" spans="8:10" x14ac:dyDescent="0.25">
      <c r="H124" s="4"/>
      <c r="I124" s="4"/>
      <c r="J124" s="4"/>
    </row>
    <row r="125" spans="8:10" x14ac:dyDescent="0.25">
      <c r="H125" s="4"/>
      <c r="I125" s="4"/>
      <c r="J125" s="4"/>
    </row>
    <row r="126" spans="8:10" x14ac:dyDescent="0.25">
      <c r="H126" s="4"/>
      <c r="I126" s="4"/>
      <c r="J126" s="4"/>
    </row>
    <row r="127" spans="8:10" ht="15.75" customHeight="1" x14ac:dyDescent="0.25">
      <c r="H127" s="4"/>
      <c r="I127" s="4"/>
      <c r="J127" s="4"/>
    </row>
    <row r="128" spans="8:10" ht="15" customHeight="1" x14ac:dyDescent="0.25">
      <c r="H128" s="4"/>
      <c r="I128" s="4"/>
      <c r="J128" s="4"/>
    </row>
    <row r="129" spans="8:10" x14ac:dyDescent="0.25">
      <c r="H129" s="4"/>
      <c r="I129" s="4"/>
      <c r="J129" s="4"/>
    </row>
    <row r="130" spans="8:10" x14ac:dyDescent="0.25">
      <c r="H130" s="4"/>
      <c r="I130" s="4"/>
      <c r="J130" s="4"/>
    </row>
    <row r="131" spans="8:10" x14ac:dyDescent="0.25">
      <c r="H131" s="4"/>
      <c r="I131" s="4"/>
      <c r="J131" s="4"/>
    </row>
    <row r="132" spans="8:10" x14ac:dyDescent="0.25">
      <c r="H132" s="4"/>
      <c r="I132" s="4"/>
      <c r="J132" s="4"/>
    </row>
    <row r="133" spans="8:10" x14ac:dyDescent="0.25">
      <c r="H133" s="4"/>
      <c r="I133" s="4"/>
      <c r="J133" s="4"/>
    </row>
    <row r="134" spans="8:10" x14ac:dyDescent="0.25">
      <c r="H134" s="4"/>
      <c r="I134" s="4"/>
      <c r="J134" s="4"/>
    </row>
    <row r="135" spans="8:10" ht="15.75" customHeight="1" x14ac:dyDescent="0.25"/>
  </sheetData>
  <mergeCells count="33">
    <mergeCell ref="A64:A65"/>
    <mergeCell ref="B64:B65"/>
    <mergeCell ref="A85:A86"/>
    <mergeCell ref="B85:B86"/>
    <mergeCell ref="A87:A88"/>
    <mergeCell ref="B87:B88"/>
    <mergeCell ref="A79:A80"/>
    <mergeCell ref="B79:B80"/>
    <mergeCell ref="A81:A82"/>
    <mergeCell ref="B81:B82"/>
    <mergeCell ref="A83:A84"/>
    <mergeCell ref="B83:B84"/>
    <mergeCell ref="A43:A44"/>
    <mergeCell ref="B43:B44"/>
    <mergeCell ref="B63:M63"/>
    <mergeCell ref="A23:A24"/>
    <mergeCell ref="B23:B24"/>
    <mergeCell ref="A33:A34"/>
    <mergeCell ref="B33:B34"/>
    <mergeCell ref="B32:L32"/>
    <mergeCell ref="B48:M48"/>
    <mergeCell ref="A4:L4"/>
    <mergeCell ref="A21:A22"/>
    <mergeCell ref="B21:B22"/>
    <mergeCell ref="A12:B12"/>
    <mergeCell ref="A15:A16"/>
    <mergeCell ref="B15:B16"/>
    <mergeCell ref="A17:A18"/>
    <mergeCell ref="B17:B18"/>
    <mergeCell ref="A5:L5"/>
    <mergeCell ref="A8:B8"/>
    <mergeCell ref="A9:B9"/>
    <mergeCell ref="A10:B10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3DC5EAA4FC11A4429F2E54F3AD7F9E90" ma:contentTypeVersion="0" ma:contentTypeDescription="A content type to manage public (operations) IDB documents" ma:contentTypeScope="" ma:versionID="dae78f8e64ab855ebfee3358a44327b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39823105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2323/OC-BR</Approval_x0020_Number>
    <Document_x0020_Author xmlns="9c571b2f-e523-4ab2-ba2e-09e151a03ef4">Bakaj, Patricia Goes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BR-L1160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Plan&lt;/USER_STAGE&gt;&lt;PD_OBJ_TYPE&gt;0&lt;/PD_OBJ_TYPE&gt;&lt;MAKERECORD&gt;N&lt;/MAKERECORD&gt;&lt;PD_FILEPT_NO&gt;PO-BR-L1165-GS&lt;/PD_FILEPT_NO&gt;&lt;/Data&gt;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4A55F3B3-AC25-4C9F-B5DD-ECACFA5F37E6}"/>
</file>

<file path=customXml/itemProps2.xml><?xml version="1.0" encoding="utf-8"?>
<ds:datastoreItem xmlns:ds="http://schemas.openxmlformats.org/officeDocument/2006/customXml" ds:itemID="{B1C93598-3C51-4879-AED7-1E63D43644AD}"/>
</file>

<file path=customXml/itemProps3.xml><?xml version="1.0" encoding="utf-8"?>
<ds:datastoreItem xmlns:ds="http://schemas.openxmlformats.org/officeDocument/2006/customXml" ds:itemID="{85CB7132-32F8-421A-ADD9-A9192FACE1A1}"/>
</file>

<file path=customXml/itemProps4.xml><?xml version="1.0" encoding="utf-8"?>
<ds:datastoreItem xmlns:ds="http://schemas.openxmlformats.org/officeDocument/2006/customXml" ds:itemID="{40A053F5-9AE8-448F-B425-8B82B0CDAE33}"/>
</file>

<file path=customXml/itemProps5.xml><?xml version="1.0" encoding="utf-8"?>
<ds:datastoreItem xmlns:ds="http://schemas.openxmlformats.org/officeDocument/2006/customXml" ds:itemID="{DEF7905A-8E55-40FE-B4BE-D40F0CA28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Instruções</vt:lpstr>
      <vt:lpstr>Detalhes Plano de Aquisições</vt:lpstr>
      <vt:lpstr>Sheet1</vt:lpstr>
      <vt:lpstr>Folha de Comentários</vt:lpstr>
      <vt:lpstr>capacitacao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Aqusições (BR-L1160 Programa de Estruturação Urbana de São José dos Campos) - Agosto 2015</dc:title>
  <dc:creator>Bruno Costa</dc:creator>
  <cp:lastModifiedBy>Test</cp:lastModifiedBy>
  <cp:lastPrinted>2015-08-13T14:18:48Z</cp:lastPrinted>
  <dcterms:created xsi:type="dcterms:W3CDTF">2011-03-30T14:45:37Z</dcterms:created>
  <dcterms:modified xsi:type="dcterms:W3CDTF">2015-08-21T18:24:33Z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0x01010046CF21643EE8D14686A648AA6DAD0892003DC5EAA4FC11A4429F2E54F3AD7F9E90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