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1224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<sst xmlns="http://schemas.openxmlformats.org/spreadsheetml/2006/main" count="115" uniqueCount="85">
  <si>
    <t>Nº</t>
  </si>
  <si>
    <t>Descrição do Contrato</t>
  </si>
  <si>
    <t>Fonte</t>
  </si>
  <si>
    <t>BID</t>
  </si>
  <si>
    <t>Local</t>
  </si>
  <si>
    <t>Datas Estimadas</t>
  </si>
  <si>
    <t>Custo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</si>
  <si>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</si>
  <si>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</si>
  <si>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</si>
  <si>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</si>
  <si>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</si>
  <si>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</si>
  <si>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</si>
  <si>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</si>
  <si>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</si>
  <si>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</si>
  <si>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0</t>
  </si>
  <si>
    <t>SUBTOTAL DE CONSULTORIA</t>
  </si>
  <si>
    <t>CP</t>
  </si>
  <si>
    <t>100</t>
  </si>
  <si>
    <t>(%)</t>
  </si>
  <si>
    <t>SUBTOTAL DE OBRAS</t>
  </si>
  <si>
    <t>BRASIL</t>
  </si>
  <si>
    <t>Anúncio</t>
  </si>
  <si>
    <t>Contrato</t>
  </si>
  <si>
    <t>TP</t>
  </si>
  <si>
    <t>PE</t>
  </si>
  <si>
    <t>1. SERVIÇOS DE CONSULTORIA</t>
  </si>
  <si>
    <t>3. BENS</t>
  </si>
  <si>
    <t>PERCENTUAL (%) POR FONTE</t>
  </si>
  <si>
    <t>76,27</t>
  </si>
  <si>
    <t>23,73</t>
  </si>
  <si>
    <t>Comentário</t>
  </si>
  <si>
    <t>Adeq. Física (Posto Fiscal)</t>
  </si>
  <si>
    <t xml:space="preserve">2. OBRAS </t>
  </si>
  <si>
    <t>4. SERVIÇOS TÉCNICOS (Serviços que não São de Consultoria)</t>
  </si>
  <si>
    <t>SUBTOTAL DE  SERVIÇOS TÉCNICOS</t>
  </si>
  <si>
    <t>(4)</t>
  </si>
  <si>
    <t>(5)</t>
  </si>
  <si>
    <t xml:space="preserve">PLANO DE AQUISIÇÕES (PA) - 18 MESES </t>
  </si>
  <si>
    <t>(6)</t>
  </si>
  <si>
    <t>VALOR TOTAL</t>
  </si>
  <si>
    <t>EXA</t>
  </si>
  <si>
    <t>EXP</t>
  </si>
  <si>
    <t>(7)</t>
  </si>
  <si>
    <t>(8)</t>
  </si>
  <si>
    <t>SUBTOTAL DE BENS</t>
  </si>
  <si>
    <t>SQC</t>
  </si>
  <si>
    <t xml:space="preserve">Auditoria Externa </t>
  </si>
  <si>
    <t>Contrato de Empréstimo: 2370/OC-BR</t>
  </si>
  <si>
    <t>Programa PROFISCO/RO</t>
  </si>
  <si>
    <t xml:space="preserve">Estimado </t>
  </si>
  <si>
    <t>Norma Interna</t>
  </si>
  <si>
    <t>Inscrição</t>
  </si>
  <si>
    <t>P</t>
  </si>
  <si>
    <t>Sistema Planejamento e Desenvolvimento Organizacional, Monitoramento  e Avaliação.</t>
  </si>
  <si>
    <t>Programa de Alinhamento Tecnológico da SEFIN</t>
  </si>
  <si>
    <t>Equipamentos - Tokens</t>
  </si>
  <si>
    <t>(1US$ =R$ 2)</t>
  </si>
  <si>
    <t>Atualizado por: Francisca Lucilene Silveira, Coordenadora Geral do PROFISCO/RO</t>
  </si>
  <si>
    <t>A</t>
  </si>
  <si>
    <t>Educação Fiscal - Avaliação e Plano de trabalho</t>
  </si>
  <si>
    <t>CI</t>
  </si>
  <si>
    <t>Modalidade BID</t>
  </si>
  <si>
    <r>
      <rPr>
        <b/>
        <sz val="8"/>
        <color indexed="8"/>
        <rFont val="Calibri"/>
        <family val="2"/>
      </rPr>
      <t>Métodos de Aquisição</t>
    </r>
    <r>
      <rPr>
        <sz val="8"/>
        <color indexed="8"/>
        <rFont val="Calibri"/>
        <family val="2"/>
      </rPr>
      <t>: (</t>
    </r>
    <r>
      <rPr>
        <b/>
        <sz val="8"/>
        <color indexed="8"/>
        <rFont val="Calibri"/>
        <family val="2"/>
      </rPr>
      <t>a) BID: LPI:</t>
    </r>
    <r>
      <rPr>
        <sz val="8"/>
        <color indexed="8"/>
        <rFont val="Calibri"/>
        <family val="2"/>
      </rPr>
      <t xml:space="preserve"> Licitação Pública Internacional; </t>
    </r>
    <r>
      <rPr>
        <b/>
        <sz val="8"/>
        <color indexed="8"/>
        <rFont val="Calibri"/>
        <family val="2"/>
      </rPr>
      <t>LPN:</t>
    </r>
    <r>
      <rPr>
        <sz val="8"/>
        <color indexed="8"/>
        <rFont val="Calibri"/>
        <family val="2"/>
      </rPr>
      <t xml:space="preserve"> Licitação Pública Nacional; </t>
    </r>
    <r>
      <rPr>
        <b/>
        <sz val="8"/>
        <color indexed="8"/>
        <rFont val="Calibri"/>
        <family val="2"/>
      </rPr>
      <t>CP:</t>
    </r>
    <r>
      <rPr>
        <sz val="8"/>
        <color indexed="8"/>
        <rFont val="Calibri"/>
        <family val="2"/>
      </rPr>
      <t xml:space="preserve"> Comparação de Preços; </t>
    </r>
    <r>
      <rPr>
        <b/>
        <sz val="8"/>
        <color indexed="8"/>
        <rFont val="Calibri"/>
        <family val="2"/>
      </rPr>
      <t>CD:</t>
    </r>
    <r>
      <rPr>
        <sz val="8"/>
        <color indexed="8"/>
        <rFont val="Calibri"/>
        <family val="2"/>
      </rPr>
      <t xml:space="preserve"> Contratação Direta; </t>
    </r>
    <r>
      <rPr>
        <b/>
        <sz val="8"/>
        <color indexed="8"/>
        <rFont val="Calibri"/>
        <family val="2"/>
      </rPr>
      <t>SBQC:</t>
    </r>
    <r>
      <rPr>
        <sz val="8"/>
        <color indexed="8"/>
        <rFont val="Calibri"/>
        <family val="2"/>
      </rPr>
      <t xml:space="preserve"> Seleção Baseada na Qualidade e Custo; </t>
    </r>
    <r>
      <rPr>
        <b/>
        <sz val="8"/>
        <color indexed="8"/>
        <rFont val="Calibri"/>
        <family val="2"/>
      </rPr>
      <t xml:space="preserve">SQC: </t>
    </r>
    <r>
      <rPr>
        <sz val="8"/>
        <color indexed="8"/>
        <rFont val="Calibri"/>
        <family val="2"/>
      </rPr>
      <t xml:space="preserve">Seleção Baseada nas Qualificações dos Consultores; </t>
    </r>
    <r>
      <rPr>
        <b/>
        <sz val="8"/>
        <color indexed="8"/>
        <rFont val="Calibri"/>
        <family val="2"/>
      </rPr>
      <t xml:space="preserve">SBMC: </t>
    </r>
    <r>
      <rPr>
        <sz val="8"/>
        <color indexed="8"/>
        <rFont val="Calibri"/>
        <family val="2"/>
      </rPr>
      <t xml:space="preserve">Seleção Baseada no Menor Custo; </t>
    </r>
    <r>
      <rPr>
        <b/>
        <sz val="8"/>
        <color indexed="8"/>
        <rFont val="Calibri"/>
        <family val="2"/>
      </rPr>
      <t xml:space="preserve">SBOF: </t>
    </r>
    <r>
      <rPr>
        <sz val="8"/>
        <color indexed="8"/>
        <rFont val="Calibri"/>
        <family val="2"/>
      </rPr>
      <t>Seleção Baseada em Orçamento Fixo;</t>
    </r>
    <r>
      <rPr>
        <b/>
        <sz val="8"/>
        <color indexed="8"/>
        <rFont val="Calibri"/>
        <family val="2"/>
      </rPr>
      <t xml:space="preserve"> SBQ</t>
    </r>
    <r>
      <rPr>
        <sz val="8"/>
        <color indexed="8"/>
        <rFont val="Calibri"/>
        <family val="2"/>
      </rPr>
      <t xml:space="preserve">: Seleção Baseada na Qualidade; </t>
    </r>
    <r>
      <rPr>
        <b/>
        <sz val="8"/>
        <color indexed="8"/>
        <rFont val="Calibri"/>
        <family val="2"/>
      </rPr>
      <t>CD:</t>
    </r>
    <r>
      <rPr>
        <sz val="8"/>
        <color indexed="8"/>
        <rFont val="Calibri"/>
        <family val="2"/>
      </rPr>
      <t xml:space="preserve"> Contratação Direta; </t>
    </r>
    <r>
      <rPr>
        <b/>
        <sz val="8"/>
        <color indexed="8"/>
        <rFont val="Calibri"/>
        <family val="2"/>
      </rPr>
      <t>CI:</t>
    </r>
    <r>
      <rPr>
        <sz val="8"/>
        <color indexed="8"/>
        <rFont val="Calibri"/>
        <family val="2"/>
      </rPr>
      <t xml:space="preserve"> Consultor Individual. (</t>
    </r>
    <r>
      <rPr>
        <b/>
        <sz val="8"/>
        <color indexed="8"/>
        <rFont val="Calibri"/>
        <family val="2"/>
      </rPr>
      <t xml:space="preserve">b) Lei 8.666: C: </t>
    </r>
    <r>
      <rPr>
        <sz val="8"/>
        <color indexed="8"/>
        <rFont val="Calibri"/>
        <family val="2"/>
      </rPr>
      <t>Carta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Convite; </t>
    </r>
    <r>
      <rPr>
        <b/>
        <sz val="8"/>
        <color indexed="8"/>
        <rFont val="Calibri"/>
        <family val="2"/>
      </rPr>
      <t>TP:</t>
    </r>
    <r>
      <rPr>
        <sz val="8"/>
        <color indexed="8"/>
        <rFont val="Calibri"/>
        <family val="2"/>
      </rPr>
      <t xml:space="preserve"> Tomada de Preço; </t>
    </r>
    <r>
      <rPr>
        <b/>
        <sz val="8"/>
        <color indexed="8"/>
        <rFont val="Calibri"/>
        <family val="2"/>
      </rPr>
      <t>CPN:</t>
    </r>
    <r>
      <rPr>
        <sz val="8"/>
        <color indexed="8"/>
        <rFont val="Calibri"/>
        <family val="2"/>
      </rPr>
      <t xml:space="preserve"> Concorrência Pública Nacional; </t>
    </r>
    <r>
      <rPr>
        <b/>
        <sz val="8"/>
        <color indexed="8"/>
        <rFont val="Calibri"/>
        <family val="2"/>
      </rPr>
      <t>PE:</t>
    </r>
    <r>
      <rPr>
        <sz val="8"/>
        <color indexed="8"/>
        <rFont val="Calibri"/>
        <family val="2"/>
      </rPr>
      <t xml:space="preserve"> Pregão Eletrônico; </t>
    </r>
    <r>
      <rPr>
        <b/>
        <sz val="8"/>
        <color indexed="8"/>
        <rFont val="Calibri"/>
        <family val="2"/>
      </rPr>
      <t>ARP:</t>
    </r>
    <r>
      <rPr>
        <sz val="8"/>
        <color indexed="8"/>
        <rFont val="Calibri"/>
        <family val="2"/>
      </rPr>
      <t xml:space="preserve"> Ata de Registro de Preços,</t>
    </r>
    <r>
      <rPr>
        <b/>
        <sz val="8"/>
        <color indexed="8"/>
        <rFont val="Calibri"/>
        <family val="2"/>
      </rPr>
      <t xml:space="preserve"> PP</t>
    </r>
    <r>
      <rPr>
        <sz val="8"/>
        <color indexed="8"/>
        <rFont val="Calibri"/>
        <family val="2"/>
      </rPr>
      <t xml:space="preserve">: Pregão Presencial, </t>
    </r>
    <r>
      <rPr>
        <b/>
        <sz val="8"/>
        <color indexed="8"/>
        <rFont val="Calibri"/>
        <family val="2"/>
      </rPr>
      <t>CD</t>
    </r>
    <r>
      <rPr>
        <sz val="8"/>
        <color indexed="8"/>
        <rFont val="Calibri"/>
        <family val="2"/>
      </rPr>
      <t>: Contratação Direta</t>
    </r>
  </si>
  <si>
    <r>
      <rPr>
        <b/>
        <sz val="8"/>
        <color indexed="8"/>
        <rFont val="Calibri"/>
        <family val="2"/>
      </rPr>
      <t>Revisões BID</t>
    </r>
    <r>
      <rPr>
        <sz val="8"/>
        <color indexed="8"/>
        <rFont val="Calibri"/>
        <family val="2"/>
      </rPr>
      <t>: EXA =</t>
    </r>
    <r>
      <rPr>
        <i/>
        <sz val="8"/>
        <color indexed="8"/>
        <rFont val="Calibri"/>
        <family val="2"/>
      </rPr>
      <t xml:space="preserve">Ex-ante </t>
    </r>
    <r>
      <rPr>
        <sz val="8"/>
        <color indexed="8"/>
        <rFont val="Calibri"/>
        <family val="2"/>
      </rPr>
      <t>e EXP=</t>
    </r>
    <r>
      <rPr>
        <i/>
        <sz val="8"/>
        <color indexed="8"/>
        <rFont val="Calibri"/>
        <family val="2"/>
      </rPr>
      <t xml:space="preserve"> Ex-post</t>
    </r>
  </si>
  <si>
    <r>
      <rPr>
        <b/>
        <sz val="8"/>
        <color indexed="8"/>
        <rFont val="Calibri"/>
        <family val="2"/>
      </rPr>
      <t>Status</t>
    </r>
    <r>
      <rPr>
        <sz val="8"/>
        <color indexed="8"/>
        <rFont val="Calibri"/>
        <family val="2"/>
      </rPr>
      <t>: Pendente (P); Em Processo  (EP); Adjudicado (A); Cancelado (C )</t>
    </r>
  </si>
  <si>
    <r>
      <rPr>
        <b/>
        <sz val="8"/>
        <color indexed="8"/>
        <rFont val="Calibri"/>
        <family val="2"/>
      </rPr>
      <t>Alterações:</t>
    </r>
    <r>
      <rPr>
        <sz val="8"/>
        <color indexed="8"/>
        <rFont val="Calibri"/>
        <family val="2"/>
      </rPr>
      <t xml:space="preserve"> Indicar em vermelho as alterações feitas nas aquisições já constantes do PA.</t>
    </r>
  </si>
  <si>
    <r>
      <rPr>
        <b/>
        <sz val="8"/>
        <color indexed="8"/>
        <rFont val="Calibri"/>
        <family val="2"/>
      </rPr>
      <t>Inclusões:</t>
    </r>
    <r>
      <rPr>
        <sz val="8"/>
        <color indexed="8"/>
        <rFont val="Calibri"/>
        <family val="2"/>
      </rPr>
      <t xml:space="preserve"> Indicar em azul as aquisições agora incluídas no PA.</t>
    </r>
  </si>
  <si>
    <r>
      <rPr>
        <b/>
        <sz val="8"/>
        <color indexed="8"/>
        <rFont val="Calibri"/>
        <family val="2"/>
      </rPr>
      <t>Cancelamentos:</t>
    </r>
    <r>
      <rPr>
        <sz val="8"/>
        <color indexed="8"/>
        <rFont val="Calibri"/>
        <family val="2"/>
      </rPr>
      <t xml:space="preserve"> indicar em verde os cancelamentos das aquisições constantes do PA.</t>
    </r>
  </si>
  <si>
    <r>
      <rPr>
        <b/>
        <sz val="8"/>
        <color indexed="8"/>
        <rFont val="Calibri"/>
        <family val="2"/>
      </rPr>
      <t>Folha Anexa</t>
    </r>
    <r>
      <rPr>
        <sz val="8"/>
        <color indexed="8"/>
        <rFont val="Calibri"/>
        <family val="2"/>
      </rPr>
      <t>: Fazer comentários complementares ou esclarecedores , quando necessário, em folha anexa.</t>
    </r>
  </si>
  <si>
    <r>
      <rPr>
        <b/>
        <sz val="8"/>
        <color indexed="8"/>
        <rFont val="Calibri"/>
        <family val="2"/>
      </rPr>
      <t>Histórico:</t>
    </r>
    <r>
      <rPr>
        <sz val="8"/>
        <color indexed="8"/>
        <rFont val="Calibri"/>
        <family val="2"/>
      </rPr>
      <t xml:space="preserve"> Manter no PA todas as aquisições adjudicadas e/ou canceladas</t>
    </r>
  </si>
  <si>
    <r>
      <t>Modelo de Estudos Econômicos-Tributários</t>
    </r>
    <r>
      <rPr>
        <sz val="10"/>
        <color indexed="62"/>
        <rFont val="Calibri"/>
        <family val="2"/>
      </rPr>
      <t xml:space="preserve"> </t>
    </r>
  </si>
  <si>
    <t xml:space="preserve">Missões Técnicas - diárias </t>
  </si>
  <si>
    <t xml:space="preserve">Agência de Viagens  - passagens - Missões </t>
  </si>
  <si>
    <t>Seminários e Cursos de Pequena Duração</t>
  </si>
  <si>
    <t>Os termos de referência serão revisados previamente pelo Banco</t>
  </si>
  <si>
    <t xml:space="preserve">Curso-Desenvolv. Humano e Organizacional </t>
  </si>
  <si>
    <t>SBQ</t>
  </si>
  <si>
    <t>ARP/PE</t>
  </si>
  <si>
    <t xml:space="preserve">Equipamentos de TI </t>
  </si>
  <si>
    <t>Softwares de prateleira</t>
  </si>
  <si>
    <t>Atualizado em: 23/11/2012</t>
  </si>
  <si>
    <t>Atualização Nº: 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</si>
</sst>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[$-416]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i/>
      <sz val="10"/>
      <color indexed="62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70" fontId="9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70" fontId="4" fillId="32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0" fontId="9" fillId="0" borderId="1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70" fontId="4" fillId="0" borderId="10" xfId="0" applyNumberFormat="1" applyFont="1" applyBorder="1" applyAlignment="1">
      <alignment wrapText="1"/>
    </xf>
    <xf numFmtId="1" fontId="4" fillId="32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wrapText="1"/>
    </xf>
    <xf numFmtId="170" fontId="4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70" fontId="9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Layout" zoomScale="80" zoomScalePageLayoutView="80" workbookViewId="0" topLeftCell="A1">
      <selection activeCell="H15" sqref="H15"/>
    </sheetView>
  </sheetViews>
  <sheetFormatPr defaultColWidth="9.140625" defaultRowHeight="15"/>
  <cols>
    <col min="1" max="1" width="4.00390625" style="0" customWidth="1"/>
    <col min="2" max="2" width="39.7109375" style="0" customWidth="1"/>
    <col min="3" max="3" width="13.421875" style="0" customWidth="1"/>
    <col min="4" max="4" width="9.7109375" style="0" customWidth="1"/>
    <col min="5" max="5" width="7.28125" style="0" customWidth="1"/>
    <col min="6" max="6" width="6.7109375" style="0" customWidth="1"/>
    <col min="7" max="7" width="6.421875" style="0" customWidth="1"/>
    <col min="8" max="8" width="11.7109375" style="1" customWidth="1"/>
    <col min="9" max="9" width="10.28125" style="1" customWidth="1"/>
    <col min="10" max="10" width="7.140625" style="0" customWidth="1"/>
    <col min="11" max="11" width="21.7109375" style="0" customWidth="1"/>
  </cols>
  <sheetData>
    <row r="1" spans="1:11" ht="15">
      <c r="A1" s="108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5" customHeight="1">
      <c r="A2" s="111" t="s">
        <v>51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5" customHeight="1">
      <c r="A3" s="111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5" customHeight="1">
      <c r="A4" s="111" t="s">
        <v>40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15">
      <c r="A5" s="9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>
      <c r="A6" s="9"/>
      <c r="B6" s="83" t="s">
        <v>83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ht="15">
      <c r="A7" s="9"/>
      <c r="B7" s="54" t="s">
        <v>84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ht="31.5" customHeight="1">
      <c r="A8" s="9"/>
      <c r="B8" s="84" t="s">
        <v>60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ht="19.5" customHeight="1">
      <c r="A9" s="96" t="s">
        <v>0</v>
      </c>
      <c r="B9" s="96" t="s">
        <v>1</v>
      </c>
      <c r="C9" s="8" t="s">
        <v>6</v>
      </c>
      <c r="D9" s="8" t="s">
        <v>7</v>
      </c>
      <c r="E9" s="101" t="s">
        <v>9</v>
      </c>
      <c r="F9" s="99" t="s">
        <v>2</v>
      </c>
      <c r="G9" s="100"/>
      <c r="H9" s="99" t="s">
        <v>5</v>
      </c>
      <c r="I9" s="100"/>
      <c r="J9" s="101" t="s">
        <v>14</v>
      </c>
      <c r="K9" s="96" t="s">
        <v>33</v>
      </c>
    </row>
    <row r="10" spans="1:11" ht="18.75" customHeight="1">
      <c r="A10" s="97"/>
      <c r="B10" s="97"/>
      <c r="C10" s="8" t="s">
        <v>52</v>
      </c>
      <c r="D10" s="8" t="s">
        <v>8</v>
      </c>
      <c r="E10" s="102"/>
      <c r="F10" s="7" t="s">
        <v>3</v>
      </c>
      <c r="G10" s="7" t="s">
        <v>4</v>
      </c>
      <c r="H10" s="10" t="s">
        <v>12</v>
      </c>
      <c r="I10" s="10" t="s">
        <v>13</v>
      </c>
      <c r="J10" s="102"/>
      <c r="K10" s="97"/>
    </row>
    <row r="11" spans="1:14" ht="26.25" customHeight="1">
      <c r="A11" s="98"/>
      <c r="B11" s="98"/>
      <c r="C11" s="8" t="s">
        <v>59</v>
      </c>
      <c r="D11" s="11" t="s">
        <v>10</v>
      </c>
      <c r="E11" s="11" t="s">
        <v>11</v>
      </c>
      <c r="F11" s="7" t="s">
        <v>21</v>
      </c>
      <c r="G11" s="7" t="s">
        <v>21</v>
      </c>
      <c r="H11" s="10" t="s">
        <v>24</v>
      </c>
      <c r="I11" s="10" t="s">
        <v>25</v>
      </c>
      <c r="J11" s="11" t="s">
        <v>15</v>
      </c>
      <c r="K11" s="98"/>
      <c r="N11" s="2"/>
    </row>
    <row r="12" spans="1:11" ht="15" customHeight="1">
      <c r="A12" s="85" t="s">
        <v>28</v>
      </c>
      <c r="B12" s="86"/>
      <c r="C12" s="86"/>
      <c r="D12" s="86"/>
      <c r="E12" s="86"/>
      <c r="F12" s="86"/>
      <c r="G12" s="86"/>
      <c r="H12" s="86"/>
      <c r="I12" s="86"/>
      <c r="J12" s="86"/>
      <c r="K12" s="87"/>
    </row>
    <row r="13" spans="1:11" s="63" customFormat="1" ht="25.5" customHeight="1">
      <c r="A13" s="55">
        <v>1</v>
      </c>
      <c r="B13" s="55" t="s">
        <v>56</v>
      </c>
      <c r="C13" s="60">
        <v>507520</v>
      </c>
      <c r="D13" s="24" t="s">
        <v>79</v>
      </c>
      <c r="E13" s="24" t="s">
        <v>43</v>
      </c>
      <c r="F13" s="61" t="s">
        <v>20</v>
      </c>
      <c r="G13" s="61" t="s">
        <v>17</v>
      </c>
      <c r="H13" s="62">
        <v>41275</v>
      </c>
      <c r="I13" s="62">
        <v>42064</v>
      </c>
      <c r="J13" s="24" t="s">
        <v>55</v>
      </c>
      <c r="K13" s="42"/>
    </row>
    <row r="14" spans="1:11" ht="15">
      <c r="A14" s="4">
        <v>2</v>
      </c>
      <c r="B14" s="4" t="s">
        <v>73</v>
      </c>
      <c r="C14" s="13">
        <v>29500</v>
      </c>
      <c r="D14" s="12" t="s">
        <v>48</v>
      </c>
      <c r="E14" s="35" t="s">
        <v>44</v>
      </c>
      <c r="F14" s="14">
        <v>100</v>
      </c>
      <c r="G14" s="14">
        <v>0</v>
      </c>
      <c r="H14" s="15">
        <v>41456</v>
      </c>
      <c r="I14" s="15">
        <v>41883</v>
      </c>
      <c r="J14" s="12" t="s">
        <v>55</v>
      </c>
      <c r="K14" s="16"/>
    </row>
    <row r="15" spans="1:11" ht="26.25" customHeight="1">
      <c r="A15" s="4">
        <v>3</v>
      </c>
      <c r="B15" s="4" t="s">
        <v>57</v>
      </c>
      <c r="C15" s="60">
        <v>97600</v>
      </c>
      <c r="D15" s="24" t="s">
        <v>48</v>
      </c>
      <c r="E15" s="35" t="s">
        <v>44</v>
      </c>
      <c r="F15" s="14">
        <v>100</v>
      </c>
      <c r="G15" s="14">
        <v>0</v>
      </c>
      <c r="H15" s="15">
        <v>41244</v>
      </c>
      <c r="I15" s="15">
        <v>41609</v>
      </c>
      <c r="J15" s="12" t="s">
        <v>55</v>
      </c>
      <c r="K15" s="16"/>
    </row>
    <row r="16" spans="1:11" ht="28.5" customHeight="1">
      <c r="A16" s="4">
        <v>4</v>
      </c>
      <c r="B16" s="4" t="s">
        <v>62</v>
      </c>
      <c r="C16" s="60">
        <v>18750</v>
      </c>
      <c r="D16" s="12" t="s">
        <v>63</v>
      </c>
      <c r="E16" s="35" t="s">
        <v>43</v>
      </c>
      <c r="F16" s="14">
        <v>100</v>
      </c>
      <c r="G16" s="14">
        <v>0</v>
      </c>
      <c r="H16" s="15">
        <v>41334</v>
      </c>
      <c r="I16" s="15">
        <v>41487</v>
      </c>
      <c r="J16" s="12" t="s">
        <v>55</v>
      </c>
      <c r="K16" s="16"/>
    </row>
    <row r="17" spans="1:11" ht="15.75" customHeight="1">
      <c r="A17" s="4">
        <v>5</v>
      </c>
      <c r="B17" s="4" t="s">
        <v>49</v>
      </c>
      <c r="C17" s="13">
        <v>76128</v>
      </c>
      <c r="D17" s="12" t="s">
        <v>16</v>
      </c>
      <c r="E17" s="12" t="s">
        <v>43</v>
      </c>
      <c r="F17" s="14">
        <v>100</v>
      </c>
      <c r="G17" s="14">
        <v>0</v>
      </c>
      <c r="H17" s="15">
        <v>41456</v>
      </c>
      <c r="I17" s="15">
        <v>42856</v>
      </c>
      <c r="J17" s="12" t="s">
        <v>55</v>
      </c>
      <c r="K17" s="12" t="s">
        <v>64</v>
      </c>
    </row>
    <row r="18" spans="1:11" ht="15" customHeight="1">
      <c r="A18" s="88" t="s">
        <v>18</v>
      </c>
      <c r="B18" s="89"/>
      <c r="C18" s="19">
        <f>SUM(C13:C17)</f>
        <v>729498</v>
      </c>
      <c r="D18" s="20"/>
      <c r="E18" s="21"/>
      <c r="F18" s="22"/>
      <c r="G18" s="22"/>
      <c r="H18" s="23"/>
      <c r="I18" s="23"/>
      <c r="J18" s="20"/>
      <c r="K18" s="20"/>
    </row>
    <row r="19" spans="1:11" ht="15">
      <c r="A19" s="18"/>
      <c r="B19" s="18"/>
      <c r="C19" s="19"/>
      <c r="D19" s="24"/>
      <c r="E19" s="25"/>
      <c r="F19" s="26"/>
      <c r="G19" s="26"/>
      <c r="H19" s="27"/>
      <c r="I19" s="27"/>
      <c r="J19" s="24"/>
      <c r="K19" s="24"/>
    </row>
    <row r="20" spans="1:11" ht="15" customHeight="1">
      <c r="A20" s="85" t="s">
        <v>35</v>
      </c>
      <c r="B20" s="86"/>
      <c r="C20" s="86"/>
      <c r="D20" s="86"/>
      <c r="E20" s="86"/>
      <c r="F20" s="86"/>
      <c r="G20" s="86"/>
      <c r="H20" s="86"/>
      <c r="I20" s="86"/>
      <c r="J20" s="86"/>
      <c r="K20" s="87"/>
    </row>
    <row r="21" spans="1:14" s="63" customFormat="1" ht="15.75">
      <c r="A21" s="55">
        <v>6</v>
      </c>
      <c r="B21" s="55" t="s">
        <v>34</v>
      </c>
      <c r="C21" s="60">
        <v>692000</v>
      </c>
      <c r="D21" s="24" t="s">
        <v>26</v>
      </c>
      <c r="E21" s="64" t="s">
        <v>44</v>
      </c>
      <c r="F21" s="61">
        <v>0</v>
      </c>
      <c r="G21" s="61">
        <v>100</v>
      </c>
      <c r="H21" s="62">
        <v>40247</v>
      </c>
      <c r="I21" s="62">
        <v>40878</v>
      </c>
      <c r="J21" s="24" t="s">
        <v>61</v>
      </c>
      <c r="K21" s="42"/>
      <c r="N21" s="65"/>
    </row>
    <row r="22" spans="1:11" ht="15" customHeight="1">
      <c r="A22" s="88" t="s">
        <v>22</v>
      </c>
      <c r="B22" s="89"/>
      <c r="C22" s="19">
        <f>SUM(C21)</f>
        <v>692000</v>
      </c>
      <c r="D22" s="20"/>
      <c r="E22" s="21"/>
      <c r="F22" s="30"/>
      <c r="G22" s="30"/>
      <c r="H22" s="23"/>
      <c r="I22" s="23"/>
      <c r="J22" s="20"/>
      <c r="K22" s="20"/>
    </row>
    <row r="23" spans="1:11" ht="15">
      <c r="A23" s="18"/>
      <c r="B23" s="18"/>
      <c r="C23" s="19"/>
      <c r="D23" s="31"/>
      <c r="E23" s="32"/>
      <c r="F23" s="33"/>
      <c r="G23" s="33"/>
      <c r="H23" s="34"/>
      <c r="I23" s="34"/>
      <c r="J23" s="31"/>
      <c r="K23" s="31"/>
    </row>
    <row r="24" spans="1:11" ht="15" customHeight="1">
      <c r="A24" s="85" t="s">
        <v>29</v>
      </c>
      <c r="B24" s="86"/>
      <c r="C24" s="86"/>
      <c r="D24" s="86"/>
      <c r="E24" s="86"/>
      <c r="F24" s="86"/>
      <c r="G24" s="86"/>
      <c r="H24" s="86"/>
      <c r="I24" s="86"/>
      <c r="J24" s="86"/>
      <c r="K24" s="87"/>
    </row>
    <row r="25" spans="1:11" ht="18" customHeight="1">
      <c r="A25" s="57">
        <v>7</v>
      </c>
      <c r="B25" s="58" t="s">
        <v>81</v>
      </c>
      <c r="C25" s="78">
        <v>690255</v>
      </c>
      <c r="D25" s="67" t="s">
        <v>27</v>
      </c>
      <c r="E25" s="67" t="s">
        <v>44</v>
      </c>
      <c r="F25" s="79">
        <v>100</v>
      </c>
      <c r="G25" s="79">
        <v>0</v>
      </c>
      <c r="H25" s="70">
        <v>41244</v>
      </c>
      <c r="I25" s="80">
        <v>41334</v>
      </c>
      <c r="J25" s="67" t="s">
        <v>55</v>
      </c>
      <c r="K25" s="81"/>
    </row>
    <row r="26" spans="1:11" ht="18" customHeight="1">
      <c r="A26" s="57">
        <v>8</v>
      </c>
      <c r="B26" s="58" t="s">
        <v>82</v>
      </c>
      <c r="C26" s="78">
        <v>840000</v>
      </c>
      <c r="D26" s="67" t="s">
        <v>27</v>
      </c>
      <c r="E26" s="67" t="s">
        <v>44</v>
      </c>
      <c r="F26" s="79">
        <v>100</v>
      </c>
      <c r="G26" s="79">
        <v>0</v>
      </c>
      <c r="H26" s="70">
        <v>41244</v>
      </c>
      <c r="I26" s="80">
        <v>41334</v>
      </c>
      <c r="J26" s="67" t="s">
        <v>55</v>
      </c>
      <c r="K26" s="81"/>
    </row>
    <row r="27" spans="1:11" ht="15">
      <c r="A27" s="57">
        <v>9</v>
      </c>
      <c r="B27" s="58" t="s">
        <v>58</v>
      </c>
      <c r="C27" s="78">
        <v>72000</v>
      </c>
      <c r="D27" s="56" t="s">
        <v>19</v>
      </c>
      <c r="E27" s="67" t="s">
        <v>44</v>
      </c>
      <c r="F27" s="50">
        <v>100</v>
      </c>
      <c r="G27" s="50">
        <v>0</v>
      </c>
      <c r="H27" s="82">
        <v>41456</v>
      </c>
      <c r="I27" s="80">
        <v>41609</v>
      </c>
      <c r="J27" s="56" t="s">
        <v>55</v>
      </c>
      <c r="K27" s="81"/>
    </row>
    <row r="28" spans="1:11" ht="15" customHeight="1">
      <c r="A28" s="88" t="s">
        <v>47</v>
      </c>
      <c r="B28" s="89"/>
      <c r="C28" s="19">
        <f>SUM(C25:C27)</f>
        <v>1602255</v>
      </c>
      <c r="D28" s="38"/>
      <c r="E28" s="39"/>
      <c r="F28" s="40"/>
      <c r="G28" s="40"/>
      <c r="H28" s="41"/>
      <c r="I28" s="41"/>
      <c r="J28" s="38"/>
      <c r="K28" s="38"/>
    </row>
    <row r="29" spans="1:11" ht="15">
      <c r="A29" s="18"/>
      <c r="B29" s="18"/>
      <c r="C29" s="19"/>
      <c r="D29" s="42"/>
      <c r="E29" s="43"/>
      <c r="F29" s="44"/>
      <c r="G29" s="44"/>
      <c r="H29" s="45"/>
      <c r="I29" s="45"/>
      <c r="J29" s="42"/>
      <c r="K29" s="42"/>
    </row>
    <row r="30" spans="1:11" ht="15" customHeight="1">
      <c r="A30" s="85" t="s">
        <v>36</v>
      </c>
      <c r="B30" s="86"/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18" customHeight="1">
      <c r="A31" s="4">
        <v>10</v>
      </c>
      <c r="B31" s="4" t="s">
        <v>75</v>
      </c>
      <c r="C31" s="13">
        <v>81187</v>
      </c>
      <c r="D31" s="35" t="s">
        <v>80</v>
      </c>
      <c r="E31" s="35" t="s">
        <v>43</v>
      </c>
      <c r="F31" s="36" t="s">
        <v>20</v>
      </c>
      <c r="G31" s="36">
        <v>0</v>
      </c>
      <c r="H31" s="37">
        <v>41214</v>
      </c>
      <c r="I31" s="37">
        <v>41579</v>
      </c>
      <c r="J31" s="35" t="s">
        <v>55</v>
      </c>
      <c r="K31" s="35"/>
    </row>
    <row r="32" spans="1:11" ht="25.5" customHeight="1">
      <c r="A32" s="4">
        <v>11</v>
      </c>
      <c r="B32" s="4" t="s">
        <v>74</v>
      </c>
      <c r="C32" s="13">
        <v>50000</v>
      </c>
      <c r="D32" s="35" t="s">
        <v>53</v>
      </c>
      <c r="E32" s="35" t="s">
        <v>44</v>
      </c>
      <c r="F32" s="36">
        <v>0</v>
      </c>
      <c r="G32" s="36">
        <v>100</v>
      </c>
      <c r="H32" s="15">
        <v>41244</v>
      </c>
      <c r="I32" s="37">
        <v>42856</v>
      </c>
      <c r="J32" s="35" t="s">
        <v>55</v>
      </c>
      <c r="K32" s="46"/>
    </row>
    <row r="33" spans="1:11" s="63" customFormat="1" ht="36.75" customHeight="1">
      <c r="A33" s="71">
        <v>12</v>
      </c>
      <c r="B33" s="58" t="s">
        <v>76</v>
      </c>
      <c r="C33" s="68">
        <v>102325</v>
      </c>
      <c r="D33" s="59" t="s">
        <v>54</v>
      </c>
      <c r="E33" s="59" t="s">
        <v>44</v>
      </c>
      <c r="F33" s="69">
        <v>100</v>
      </c>
      <c r="G33" s="69">
        <v>0</v>
      </c>
      <c r="H33" s="70">
        <v>41275</v>
      </c>
      <c r="I33" s="70">
        <v>42856</v>
      </c>
      <c r="J33" s="59" t="s">
        <v>55</v>
      </c>
      <c r="K33" s="66" t="s">
        <v>77</v>
      </c>
    </row>
    <row r="34" spans="1:11" s="63" customFormat="1" ht="19.5" customHeight="1">
      <c r="A34" s="58">
        <v>13</v>
      </c>
      <c r="B34" s="58" t="s">
        <v>78</v>
      </c>
      <c r="C34" s="68">
        <v>69100</v>
      </c>
      <c r="D34" s="59" t="s">
        <v>19</v>
      </c>
      <c r="E34" s="59" t="s">
        <v>44</v>
      </c>
      <c r="F34" s="69">
        <v>100</v>
      </c>
      <c r="G34" s="69">
        <v>0</v>
      </c>
      <c r="H34" s="70">
        <v>41334</v>
      </c>
      <c r="I34" s="70">
        <v>41791</v>
      </c>
      <c r="J34" s="72" t="s">
        <v>55</v>
      </c>
      <c r="K34" s="73"/>
    </row>
    <row r="35" spans="1:11" ht="15" customHeight="1">
      <c r="A35" s="88" t="s">
        <v>37</v>
      </c>
      <c r="B35" s="89"/>
      <c r="C35" s="19">
        <f>SUM(C31:C34)</f>
        <v>302612</v>
      </c>
      <c r="D35" s="38"/>
      <c r="E35" s="39"/>
      <c r="F35" s="40"/>
      <c r="G35" s="40"/>
      <c r="H35" s="41"/>
      <c r="I35" s="41"/>
      <c r="J35" s="38"/>
      <c r="K35" s="38"/>
    </row>
    <row r="36" spans="1:11" ht="15" customHeight="1">
      <c r="A36" s="88" t="s">
        <v>42</v>
      </c>
      <c r="B36" s="89"/>
      <c r="C36" s="19">
        <f>C18+C22+C28+C35</f>
        <v>3326365</v>
      </c>
      <c r="D36" s="16"/>
      <c r="E36" s="17"/>
      <c r="F36" s="28"/>
      <c r="G36" s="28"/>
      <c r="H36" s="29"/>
      <c r="I36" s="29"/>
      <c r="J36" s="16"/>
      <c r="K36" s="16"/>
    </row>
    <row r="37" spans="1:11" ht="18" customHeight="1">
      <c r="A37" s="88" t="s">
        <v>30</v>
      </c>
      <c r="B37" s="89"/>
      <c r="C37" s="47"/>
      <c r="D37" s="48"/>
      <c r="E37" s="49"/>
      <c r="F37" s="50" t="s">
        <v>31</v>
      </c>
      <c r="G37" s="50" t="s">
        <v>32</v>
      </c>
      <c r="H37" s="41"/>
      <c r="I37" s="41"/>
      <c r="J37" s="38"/>
      <c r="K37" s="38"/>
    </row>
    <row r="38" spans="1:11" ht="57.75" customHeight="1">
      <c r="A38" s="74" t="s">
        <v>10</v>
      </c>
      <c r="B38" s="90" t="s">
        <v>65</v>
      </c>
      <c r="C38" s="91"/>
      <c r="D38" s="91"/>
      <c r="E38" s="91"/>
      <c r="F38" s="91"/>
      <c r="G38" s="91"/>
      <c r="H38" s="91"/>
      <c r="I38" s="91"/>
      <c r="J38" s="91"/>
      <c r="K38" s="92"/>
    </row>
    <row r="39" spans="1:11" ht="15">
      <c r="A39" s="75" t="s">
        <v>11</v>
      </c>
      <c r="B39" s="106" t="s">
        <v>66</v>
      </c>
      <c r="C39" s="107"/>
      <c r="D39" s="51"/>
      <c r="E39" s="51"/>
      <c r="F39" s="51"/>
      <c r="G39" s="51"/>
      <c r="H39" s="52"/>
      <c r="I39" s="52"/>
      <c r="J39" s="51"/>
      <c r="K39" s="51"/>
    </row>
    <row r="40" spans="1:11" ht="16.5" customHeight="1">
      <c r="A40" s="75" t="s">
        <v>15</v>
      </c>
      <c r="B40" s="90" t="s">
        <v>67</v>
      </c>
      <c r="C40" s="91"/>
      <c r="D40" s="92"/>
      <c r="E40" s="51"/>
      <c r="F40" s="51"/>
      <c r="G40" s="51"/>
      <c r="H40" s="52"/>
      <c r="I40" s="52"/>
      <c r="J40" s="51"/>
      <c r="K40" s="51"/>
    </row>
    <row r="41" spans="1:11" ht="25.5" customHeight="1">
      <c r="A41" s="75" t="s">
        <v>38</v>
      </c>
      <c r="B41" s="93" t="s">
        <v>68</v>
      </c>
      <c r="C41" s="94"/>
      <c r="D41" s="95"/>
      <c r="E41" s="52"/>
      <c r="F41" s="52"/>
      <c r="G41" s="51"/>
      <c r="H41" s="51"/>
      <c r="I41" s="76"/>
      <c r="J41" s="76"/>
      <c r="K41" s="76"/>
    </row>
    <row r="42" spans="1:11" ht="15" customHeight="1">
      <c r="A42" s="75" t="s">
        <v>39</v>
      </c>
      <c r="B42" s="93" t="s">
        <v>69</v>
      </c>
      <c r="C42" s="94"/>
      <c r="D42" s="95"/>
      <c r="E42" s="52"/>
      <c r="F42" s="52"/>
      <c r="G42" s="51"/>
      <c r="H42" s="51"/>
      <c r="I42" s="77"/>
      <c r="J42" s="76"/>
      <c r="K42" s="76"/>
    </row>
    <row r="43" spans="1:11" ht="15" customHeight="1">
      <c r="A43" s="75" t="s">
        <v>41</v>
      </c>
      <c r="B43" s="93" t="s">
        <v>70</v>
      </c>
      <c r="C43" s="94"/>
      <c r="D43" s="94"/>
      <c r="E43" s="94"/>
      <c r="F43" s="95"/>
      <c r="G43" s="51"/>
      <c r="H43" s="6"/>
      <c r="I43" s="6"/>
      <c r="J43" s="5"/>
      <c r="K43" s="5"/>
    </row>
    <row r="44" spans="1:11" ht="26.25" customHeight="1">
      <c r="A44" s="75" t="s">
        <v>45</v>
      </c>
      <c r="B44" s="90" t="s">
        <v>71</v>
      </c>
      <c r="C44" s="91"/>
      <c r="D44" s="91"/>
      <c r="E44" s="92"/>
      <c r="F44" s="51"/>
      <c r="G44" s="3"/>
      <c r="H44" s="6"/>
      <c r="I44" s="6"/>
      <c r="J44" s="5"/>
      <c r="K44" s="5"/>
    </row>
    <row r="45" spans="1:11" ht="15" customHeight="1">
      <c r="A45" s="75" t="s">
        <v>46</v>
      </c>
      <c r="B45" s="103" t="s">
        <v>72</v>
      </c>
      <c r="C45" s="104"/>
      <c r="D45" s="104"/>
      <c r="E45" s="105"/>
      <c r="F45" s="76"/>
      <c r="G45" s="5"/>
      <c r="H45" s="6"/>
      <c r="I45" s="6"/>
      <c r="J45" s="5"/>
      <c r="K45" s="5"/>
    </row>
  </sheetData>
  <sheetProtection/>
  <mergeCells count="29">
    <mergeCell ref="A18:B18"/>
    <mergeCell ref="A20:K20"/>
    <mergeCell ref="A1:K1"/>
    <mergeCell ref="A2:K2"/>
    <mergeCell ref="A3:K3"/>
    <mergeCell ref="A4:K4"/>
    <mergeCell ref="A12:K12"/>
    <mergeCell ref="J9:J10"/>
    <mergeCell ref="K9:K11"/>
    <mergeCell ref="B45:E45"/>
    <mergeCell ref="B38:K38"/>
    <mergeCell ref="B39:C39"/>
    <mergeCell ref="A24:K24"/>
    <mergeCell ref="A36:B36"/>
    <mergeCell ref="B42:D42"/>
    <mergeCell ref="B43:F43"/>
    <mergeCell ref="B44:E44"/>
    <mergeCell ref="A37:B37"/>
    <mergeCell ref="A28:B28"/>
    <mergeCell ref="A30:K30"/>
    <mergeCell ref="A35:B35"/>
    <mergeCell ref="B40:D40"/>
    <mergeCell ref="B41:D41"/>
    <mergeCell ref="A9:A11"/>
    <mergeCell ref="B9:B11"/>
    <mergeCell ref="F9:G9"/>
    <mergeCell ref="H9:I9"/>
    <mergeCell ref="E9:E10"/>
    <mergeCell ref="A22:B22"/>
  </mergeCells>
  <printOptions/>
  <pageMargins left="0.3937007874015748" right="0.7086614173228347" top="0.2362204724409449" bottom="0.2362204724409449" header="0.31496062992125984" footer="0.31496062992125984"/>
  <pageSetup horizontalDpi="600" verticalDpi="600" orientation="landscape" paperSize="9" scale="96" r:id="rId2"/>
  <headerFooter>
    <oddHeader>&amp;R&amp;"-,Bold"&amp;8Página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Aquisições_</dc:title>
  <dc:subject/>
  <dc:creator>BID</dc:creator>
  <cp:keywords/>
  <dc:description/>
  <cp:lastModifiedBy>Test</cp:lastModifiedBy>
  <cp:lastPrinted>2012-11-26T17:50:55Z</cp:lastPrinted>
  <dcterms:created xsi:type="dcterms:W3CDTF">2010-07-15T18:22:38Z</dcterms:created>
  <dcterms:modified xsi:type="dcterms:W3CDTF">2012-11-28T18:44:16Z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Legal|4a833e0c-b04e-4136-8e27-6c06cac1e274</vt:lpwstr>
  </property>
  <property fmtid="{D5CDD505-2E9C-101B-9397-08002B2CF9AE}" pid="5" name="Series_x0020_Operations_x0020_I">
    <vt:lpwstr/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6;#Legal|4a833e0c-b04e-4136-8e27-6c06cac1e274</vt:lpwstr>
  </property>
  <property fmtid="{D5CDD505-2E9C-101B-9397-08002B2CF9AE}" pid="12" name="o5138a91267540169645e33d09c9dd">
    <vt:lpwstr/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6;#Legal|4a833e0c-b04e-4136-8e27-6c06cac1e274</vt:lpwstr>
  </property>
  <property fmtid="{D5CDD505-2E9C-101B-9397-08002B2CF9AE}" pid="18" name="display_urn:schemas-microsoft-com:office:office#Edit">
    <vt:lpwstr>Sobral Coelho, Adriana</vt:lpwstr>
  </property>
  <property fmtid="{D5CDD505-2E9C-101B-9397-08002B2CF9AE}" pid="19" name="Project Numb">
    <vt:lpwstr>BR-L1240</vt:lpwstr>
  </property>
  <property fmtid="{D5CDD505-2E9C-101B-9397-08002B2CF9AE}" pid="20" name="Project Document Ty">
    <vt:lpwstr>CLAUSE DOCUMENT</vt:lpwstr>
  </property>
  <property fmtid="{D5CDD505-2E9C-101B-9397-08002B2CF9AE}" pid="21" name="display_urn:schemas-microsoft-com:office:office#Auth">
    <vt:lpwstr>Sobral Coelho, Adriana</vt:lpwstr>
  </property>
  <property fmtid="{D5CDD505-2E9C-101B-9397-08002B2CF9AE}" pid="22" name="Fro">
    <vt:lpwstr>Francisca Lucilene</vt:lpwstr>
  </property>
  <property fmtid="{D5CDD505-2E9C-101B-9397-08002B2CF9AE}" pid="23" name="T">
    <vt:lpwstr/>
  </property>
  <property fmtid="{D5CDD505-2E9C-101B-9397-08002B2CF9AE}" pid="24" name="Identifi">
    <vt:lpwstr> FULL DOC</vt:lpwstr>
  </property>
  <property fmtid="{D5CDD505-2E9C-101B-9397-08002B2CF9AE}" pid="25" name="IDBDocs Numb">
    <vt:lpwstr>37299763</vt:lpwstr>
  </property>
  <property fmtid="{D5CDD505-2E9C-101B-9397-08002B2CF9AE}" pid="26" name="Document Auth">
    <vt:lpwstr>Dezolt, Ana Lucia Paiva</vt:lpwstr>
  </property>
  <property fmtid="{D5CDD505-2E9C-101B-9397-08002B2CF9AE}" pid="27" name="Migration In">
    <vt:lpwstr>&lt;Data&gt;&lt;APPLICATION&gt;MS EXCEL&lt;/APPLICATION&gt;&lt;USER_STAGE&gt;Procurement Plan&lt;/USER_STAGE&gt;&lt;PD_OBJ_TYPE&gt;0&lt;/PD_OBJ_TYPE&gt;&lt;MAKERECORD&gt;N&lt;/MAKERECORD&gt;&lt;PD_FILEPT_NO&gt;PO-BR-L1240-GS&lt;/PD_FILEPT_NO&gt;&lt;/Data&gt;</vt:lpwstr>
  </property>
  <property fmtid="{D5CDD505-2E9C-101B-9397-08002B2CF9AE}" pid="28" name="ContentType">
    <vt:lpwstr>0x01010046CF21643EE8D14686A648AA6DAD08920042E32861A7EE5841A8FFAA2FF3454E61</vt:lpwstr>
  </property>
  <property fmtid="{D5CDD505-2E9C-101B-9397-08002B2CF9AE}" pid="29" name="Approval Numb">
    <vt:lpwstr>2370/OC-BR</vt:lpwstr>
  </property>
  <property fmtid="{D5CDD505-2E9C-101B-9397-08002B2CF9AE}" pid="30" name="Disclosure Activi">
    <vt:lpwstr>Procurement Plan</vt:lpwstr>
  </property>
  <property fmtid="{D5CDD505-2E9C-101B-9397-08002B2CF9AE}" pid="31" name="Document Language I">
    <vt:lpwstr>Portuguese</vt:lpwstr>
  </property>
  <property fmtid="{D5CDD505-2E9C-101B-9397-08002B2CF9AE}" pid="32" name="Fiscal Year I">
    <vt:lpwstr>2012</vt:lpwstr>
  </property>
  <property fmtid="{D5CDD505-2E9C-101B-9397-08002B2CF9AE}" pid="33" name="Access to Information Poli">
    <vt:lpwstr>Public</vt:lpwstr>
  </property>
  <property fmtid="{D5CDD505-2E9C-101B-9397-08002B2CF9AE}" pid="34" name="Other Auth">
    <vt:lpwstr>Francisca Lucilene</vt:lpwstr>
  </property>
  <property fmtid="{D5CDD505-2E9C-101B-9397-08002B2CF9AE}" pid="35" name="Division or Un">
    <vt:lpwstr>CSC/CBR</vt:lpwstr>
  </property>
  <property fmtid="{D5CDD505-2E9C-101B-9397-08002B2CF9AE}" pid="36" name="Business Ar">
    <vt:lpwstr>Clauses</vt:lpwstr>
  </property>
  <property fmtid="{D5CDD505-2E9C-101B-9397-08002B2CF9AE}" pid="37" name="Webtop">
    <vt:lpwstr>GENERIC</vt:lpwstr>
  </property>
</Properties>
</file>